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6375" windowHeight="8895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7А" sheetId="6" r:id="rId6"/>
    <sheet name="7Б" sheetId="7" r:id="rId7"/>
    <sheet name="8А" sheetId="8" r:id="rId8"/>
    <sheet name="8Б" sheetId="9" r:id="rId9"/>
    <sheet name="9А" sheetId="10" r:id="rId10"/>
    <sheet name="9Б" sheetId="11" r:id="rId11"/>
    <sheet name="9В" sheetId="12" r:id="rId12"/>
    <sheet name="10А" sheetId="13" r:id="rId13"/>
    <sheet name="11А" sheetId="14" r:id="rId14"/>
    <sheet name="11Б" sheetId="15" r:id="rId15"/>
    <sheet name="6В" sheetId="16" r:id="rId16"/>
    <sheet name="7В" sheetId="17" r:id="rId17"/>
    <sheet name="8В" sheetId="18" r:id="rId18"/>
  </sheets>
  <definedNames>
    <definedName name="Z_B5713428_7B1A_404E_A533_3A3E8D87AE21_.wvu.FilterData" localSheetId="0" hidden="1">'5А'!#REF!</definedName>
  </definedNames>
  <calcPr calcId="144525"/>
  <customWorkbookViews>
    <customWorkbookView name="Фильтр 1" guid="{B5713428-7B1A-404E-A533-3A3E8D87AE21}" maximized="1" windowWidth="0" windowHeight="0" activeSheetId="0"/>
  </customWorkbookViews>
</workbook>
</file>

<file path=xl/calcChain.xml><?xml version="1.0" encoding="utf-8"?>
<calcChain xmlns="http://schemas.openxmlformats.org/spreadsheetml/2006/main">
  <c r="G8" i="18" l="1"/>
  <c r="G4" i="16"/>
  <c r="H4" i="10"/>
  <c r="G4" i="10"/>
  <c r="G6" i="4"/>
</calcChain>
</file>

<file path=xl/sharedStrings.xml><?xml version="1.0" encoding="utf-8"?>
<sst xmlns="http://schemas.openxmlformats.org/spreadsheetml/2006/main" count="831" uniqueCount="331">
  <si>
    <t>Урок</t>
  </si>
  <si>
    <t>Время</t>
  </si>
  <si>
    <t>Способ</t>
  </si>
  <si>
    <t>Предмет</t>
  </si>
  <si>
    <t>Тема урока (занятия)</t>
  </si>
  <si>
    <t>Ресурс</t>
  </si>
  <si>
    <t>Домашнее задание</t>
  </si>
  <si>
    <t>8.00-8.30</t>
  </si>
  <si>
    <t>Русский язык</t>
  </si>
  <si>
    <t>Физ-ра</t>
  </si>
  <si>
    <t>Математика</t>
  </si>
  <si>
    <t>8.50-9.20</t>
  </si>
  <si>
    <t>ЭОР</t>
  </si>
  <si>
    <t>9.40-10.10</t>
  </si>
  <si>
    <t>АСУ РСО</t>
  </si>
  <si>
    <t>История</t>
  </si>
  <si>
    <t>Дневник АСУ РСО</t>
  </si>
  <si>
    <t>10.10-10.40 - завтрак</t>
  </si>
  <si>
    <t>География</t>
  </si>
  <si>
    <t>Техн(Т)</t>
  </si>
  <si>
    <t>ИНО(Б)</t>
  </si>
  <si>
    <t>10.40-11.10</t>
  </si>
  <si>
    <t>ИНО(Е)</t>
  </si>
  <si>
    <t>11.30-12.00</t>
  </si>
  <si>
    <t>ИНО(А)</t>
  </si>
  <si>
    <t>ИНО(Т)</t>
  </si>
  <si>
    <t>Самостоятельно</t>
  </si>
  <si>
    <t>12.20-12.50</t>
  </si>
  <si>
    <t>Литература</t>
  </si>
  <si>
    <t>ЭОР, вайбер</t>
  </si>
  <si>
    <t>Музыка</t>
  </si>
  <si>
    <t>Биология</t>
  </si>
  <si>
    <t>День недели</t>
  </si>
  <si>
    <t>https://resh.edu.ru/</t>
  </si>
  <si>
    <t>Техн(Т)\ИНО(Т)</t>
  </si>
  <si>
    <t>Гигиена жилого помещения</t>
  </si>
  <si>
    <t>ИНО(А)\-</t>
  </si>
  <si>
    <t>Умножение десятичных дробей</t>
  </si>
  <si>
    <t>Viber</t>
  </si>
  <si>
    <t>С/р с учебником.</t>
  </si>
  <si>
    <t>Виды глагола</t>
  </si>
  <si>
    <t>РЭШ -видеоурок № 44 -45</t>
  </si>
  <si>
    <t>Рекомендации в АСУ РСО</t>
  </si>
  <si>
    <t>Решение задач</t>
  </si>
  <si>
    <t>Видео объяснение</t>
  </si>
  <si>
    <t>Суббота</t>
  </si>
  <si>
    <t>Видео с объяснением</t>
  </si>
  <si>
    <t>самостюработа</t>
  </si>
  <si>
    <t>Умножение десятичных чисел</t>
  </si>
  <si>
    <t>сам.раб по теме деление на десятичную дроь  вар б1 или б2 из Ершова</t>
  </si>
  <si>
    <t>дидактич материал 5 кл сам.и контрольные работы</t>
  </si>
  <si>
    <t>-отправить Рекомендации в АСУ РСО</t>
  </si>
  <si>
    <t>самостоятельная работа</t>
  </si>
  <si>
    <t>ВПР-2020 математика-5класс тренировочные варианты(новые апрельские)решить вар 1</t>
  </si>
  <si>
    <t>образовательный портал для подготовки</t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</si>
  <si>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Самостоятельная работа</t>
    </r>
  </si>
  <si>
    <t>ИНО(Т)\</t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</si>
  <si>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День Благодарения</t>
    </r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</si>
  <si>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Учебник</t>
    </r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</si>
  <si>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см. АСУ РСО</t>
    </r>
  </si>
  <si>
    <t>с 109 № 583, 592</t>
  </si>
  <si>
    <t>Учебник</t>
  </si>
  <si>
    <t>П. 111, упр. 638</t>
  </si>
  <si>
    <t>П. 111, упр. 641, 642 Рекомендации в АСУ РСО</t>
  </si>
  <si>
    <t>Саша Чёрный, "Игорь - Робинзон"</t>
  </si>
  <si>
    <t>Чтение рассказа</t>
  </si>
  <si>
    <t>Творческое задание с 188</t>
  </si>
  <si>
    <t>Самостоятельно.</t>
  </si>
  <si>
    <t>Творческий практикум: "Умение видеть необычное в обычном. Лиризм описаний".</t>
  </si>
  <si>
    <t>https://kartaslov.ru/</t>
  </si>
  <si>
    <t>С пом. ЭОР</t>
  </si>
  <si>
    <t>Уход за мебелью, одеждой и обувью.</t>
  </si>
  <si>
    <t>https://yadi.sk/i/D59q_lqhwFhfJw Электронный учебник.</t>
  </si>
  <si>
    <t>timoliva@mail.ru Написать в тетрадь твои обязанности по уборке дома.</t>
  </si>
  <si>
    <t>Записать значение слова лиризм. Привести примеры из текста в тетрадь.</t>
  </si>
  <si>
    <t>ИНО (А): с пом. ЭОР</t>
  </si>
  <si>
    <t>ИНО(А):Заказ еды в кафе</t>
  </si>
  <si>
    <t>ИНО (А):Учебник стр.102 №1-2 знать слова и выражения для заказа еды</t>
  </si>
  <si>
    <t>Самостоятельная работа с учебником.</t>
  </si>
  <si>
    <t>ИНО (А):д/з на платформе skyeng</t>
  </si>
  <si>
    <t>Устройство Римской Империи.</t>
  </si>
  <si>
    <t>Учебник Параграф 46.</t>
  </si>
  <si>
    <t>1. Прочитать пар. 2. Устно ответить на вопросы в конце параграфа.</t>
  </si>
  <si>
    <t xml:space="preserve">С помощью ЭОР   </t>
  </si>
  <si>
    <t>Самостоятельная работа</t>
  </si>
  <si>
    <t>Традиции англоязычных стран</t>
  </si>
  <si>
    <t>Учебник стр. 96</t>
  </si>
  <si>
    <t>см. АСУ РСО</t>
  </si>
  <si>
    <t>С.Черный. Юмор. " Игорь Робинзон"</t>
  </si>
  <si>
    <t>Ю К Ким. Стих-я-шутки:"Рыба-кит"</t>
  </si>
  <si>
    <t>стр 189 ; словарная работа , ТЗ № выучить наизусть</t>
  </si>
  <si>
    <t>Общество</t>
  </si>
  <si>
    <t>Техн(Ч)</t>
  </si>
  <si>
    <t>Рост и развитие</t>
  </si>
  <si>
    <t>Подробно в АСУ РСО</t>
  </si>
  <si>
    <t>Контрольная работа</t>
  </si>
  <si>
    <t>Программная увертюра.</t>
  </si>
  <si>
    <t>Прочитать в учебнике стр. 138-141. Послушать увертюру Л. Бетховена "Эгмонт". Прислать письменную работу "История создания увертюры "Эгмонт".</t>
  </si>
  <si>
    <t>Учебник.</t>
  </si>
  <si>
    <t>Физика</t>
  </si>
  <si>
    <t>Через дневник АСУ РСО</t>
  </si>
  <si>
    <t>13.10-13.40</t>
  </si>
  <si>
    <t>учебник</t>
  </si>
  <si>
    <t>АСУ РСО, "Памятки"</t>
  </si>
  <si>
    <t>Сжатое изложение.</t>
  </si>
  <si>
    <t>Учебник: подготовка к сжатому изложению по упр. 541. Памятка "как готовиться к сжатому изложению на стр.155. Пишем на черновиках.</t>
  </si>
  <si>
    <t>ЭРО</t>
  </si>
  <si>
    <t>Передача мяча двумя руками</t>
  </si>
  <si>
    <t>ОРУ. http://fizkultura-na5.ru/ Правила игры по ссылке http://tvou-voleyball.ru/</t>
  </si>
  <si>
    <t>https://ru.wikipedia.org/wiki/Футбол</t>
  </si>
  <si>
    <t>Доклад</t>
  </si>
  <si>
    <t>В классе повторить правила раскрытия скобок, решить №12371238</t>
  </si>
  <si>
    <t>№12511252,учебник, №1253</t>
  </si>
  <si>
    <t>https://clck.ru/MfhaE</t>
  </si>
  <si>
    <t>Дневник АСУ</t>
  </si>
  <si>
    <t>Развитие и размножение Земноводных</t>
  </si>
  <si>
    <t>Сжатое изложение</t>
  </si>
  <si>
    <t xml:space="preserve">Футбол. </t>
  </si>
  <si>
    <t>Воды суши:подземные воды и природные льды.</t>
  </si>
  <si>
    <t>учебник.п.24.</t>
  </si>
  <si>
    <t>1. Прочитать пар.2. Письменно 1,2 и 4 вопросырубрика -более сложные вопросы.</t>
  </si>
  <si>
    <t>Работа с учебником.ЭОР</t>
  </si>
  <si>
    <t>Разряды частиц.Формообразующие ч.</t>
  </si>
  <si>
    <t>Работа с учебн.</t>
  </si>
  <si>
    <t>Н.Носов."Кукла"</t>
  </si>
  <si>
    <t>РЭШ</t>
  </si>
  <si>
    <t xml:space="preserve">Преентация в асу рсо https://www.youtube.com/watch?v=KFBWBKTRvA8 </t>
  </si>
  <si>
    <t xml:space="preserve"> В тетрадях расписать этапы развития у животных. Фото рабаты прислать в АСУ РСО</t>
  </si>
  <si>
    <t>Линейное уравнение с двумя переменными и его график.</t>
  </si>
  <si>
    <t>Сборник</t>
  </si>
  <si>
    <t>с р 23 вар 1 или вар 2 отправить</t>
  </si>
  <si>
    <r>
      <t>ТЕХН</t>
    </r>
    <r>
      <rPr>
        <b/>
        <sz val="10"/>
        <rFont val="Arial"/>
      </rPr>
      <t>(Т):</t>
    </r>
    <r>
      <rPr>
        <sz val="10"/>
        <color rgb="FF000000"/>
        <rFont val="Arial"/>
      </rPr>
      <t>ЭОР</t>
    </r>
  </si>
  <si>
    <t>ТЕХН. Творческий проект. Этапы проектирования.</t>
  </si>
  <si>
    <t>Учебник п 1. Изучить.</t>
  </si>
  <si>
    <t>ТЕХН.   timoliva@mail.ru.   Задание в АСУ РСО. Высылать на этот адрес.</t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</si>
  <si>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ЭОР</t>
    </r>
  </si>
  <si>
    <t>ИНО(Т)\Техн(Т)</t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</si>
  <si>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Самоконтроль</t>
    </r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</si>
  <si>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ссылка в АСУ РСО</t>
    </r>
  </si>
  <si>
    <r>
      <rPr>
        <b/>
        <sz val="10"/>
        <rFont val="Arial"/>
      </rPr>
      <t>ИНО(Т):</t>
    </r>
    <r>
      <rPr>
        <sz val="10"/>
        <color rgb="FF000000"/>
        <rFont val="Arial"/>
      </rPr>
      <t xml:space="preserve"> см. АСУ РСО</t>
    </r>
  </si>
  <si>
    <t>пп. 55 - 58, упр. 30</t>
  </si>
  <si>
    <t>Изучить параграфы, ответить на вопросы в конце каждого. Выполнить упражнение №30. фото решения прислать в АСУРСО</t>
  </si>
  <si>
    <t>Химия</t>
  </si>
  <si>
    <t>Спортивные игры</t>
  </si>
  <si>
    <t>https://goo.su/0R0o</t>
  </si>
  <si>
    <t xml:space="preserve">ЭОР </t>
  </si>
  <si>
    <t xml:space="preserve">Виды ремонтных работ   </t>
  </si>
  <si>
    <t xml:space="preserve">https://xn--h1adlhdnlo2c.xn--p1ai/     </t>
  </si>
  <si>
    <t xml:space="preserve"> Выполнить урок 5 своей параллели. Открыт будет с 9.04. Сертификат выслать в АСУ до 20.04.  </t>
  </si>
  <si>
    <t>самост.работа с учебником</t>
  </si>
  <si>
    <t xml:space="preserve"> модальные глаголы must/have to</t>
  </si>
  <si>
    <t>Учебник граммат.справочник 8 модуль модальные глаголы must/have to изучить самостоятельно</t>
  </si>
  <si>
    <t>w-book стр.51 №2-4 письменно и выслать мне на почту almazova1963@yandex.ru</t>
  </si>
  <si>
    <t xml:space="preserve">Самостоятельное </t>
  </si>
  <si>
    <t>Разряды частиц.</t>
  </si>
  <si>
    <t>П. 67 выучить правило, упр. 407</t>
  </si>
  <si>
    <t xml:space="preserve"> Виды ремонтных работ</t>
  </si>
  <si>
    <t>https://xn--h1adlhdnlo2c.xn--p1ai/</t>
  </si>
  <si>
    <t>Выполнить урок 5 своей параллели. Открыт будет с 9.04. Сертификат выслать в АСУ до 20.04.</t>
  </si>
  <si>
    <t>Исчисляемые и неисчисляемые существительные</t>
  </si>
  <si>
    <t>https://youtu.be/aNMsyLq3IOI</t>
  </si>
  <si>
    <t>Преломление света</t>
  </si>
  <si>
    <t>Периодическая таблица химических элементов (короткая форма): А- и Б-группы, периоды</t>
  </si>
  <si>
    <t>https://himya.ru/periodicheskaya-tablica-ximicheskix-elementov-fundament-nauki-o-ximii.html</t>
  </si>
  <si>
    <t>Прочитать п.51, Выполнить задания в прикрепленном файле. Работу выслать в АСУ РСО</t>
  </si>
  <si>
    <t xml:space="preserve">Поведение человека. Рефлекс - основа нервной деятельности, его виды, роль в приспособлении к условиям </t>
  </si>
  <si>
    <t>М. Зощенко "История болезни"</t>
  </si>
  <si>
    <t>РЭШ 24, все задания</t>
  </si>
  <si>
    <t>Текст, творческое задание с 145</t>
  </si>
  <si>
    <t>Прочитать параграф, выполнить работу по карточке (см. в АСУ РСО) и прислать фото в АСУ РСО</t>
  </si>
  <si>
    <t>Повторение и обобщение</t>
  </si>
  <si>
    <t>1. Прочитать параграф 19
2. С. 20 - записать в тетрадь "Словарик" - термины с пояснениями.
3. С 19 - написать в тетрадь ответы на вопросы "Вопросы и задания для работы с текстом параграфа" № 1,2,4. Прислать фото в АСУ РСО.
Или на почту lazukova@school63.ru</t>
  </si>
  <si>
    <t>Образование, наука, литература</t>
  </si>
  <si>
    <t>Передача мяча сверху и снизу</t>
  </si>
  <si>
    <t>1. Прочитать параграфы 20-21
2.Посмотреть видео-урок:https://goo.su/0R0x</t>
  </si>
  <si>
    <t>с помощью ЭОР</t>
  </si>
  <si>
    <t>Поколение новых технологий</t>
  </si>
  <si>
    <t>учебник (стр.106 упр.6 выполнить письменно в тетради - фотографию или скан выполненного прислать на e-mail buzaev.t@yandex.ru с указанием фамилии, имени и класса)           .</t>
  </si>
  <si>
    <t xml:space="preserve">рабочая тетрадь (стр.64 упр.4 выполнить письменно - фотографию или скан выполненного прислать на e-mail buzaev.t@yandex.ru с указанием фамилии, имени и класса)   </t>
  </si>
  <si>
    <t>растяжения и сжатие графиков</t>
  </si>
  <si>
    <t>https://yandex.ru/video/preview/?filmId</t>
  </si>
  <si>
    <t>1235, 1236, 1232.</t>
  </si>
  <si>
    <t>Профессии в сфере СМИ</t>
  </si>
  <si>
    <t>Учебник стр.112-113 №4, 6. РЭШ Урок 43 MEDIA         .</t>
  </si>
  <si>
    <t>Учебник стр.112-113 №4 знать название профессий, №6 устно. РЭШ Урок 43 посмотреть видео и выполнить тренировочные задания</t>
  </si>
  <si>
    <t>Народные восстания . Емельян Пугачев.</t>
  </si>
  <si>
    <t>1. Прочитать параграфы 20-21
2.Посмотреть видео-урок:https://goo.su/0R0u</t>
  </si>
  <si>
    <t>Учебник пар.67, конспект</t>
  </si>
  <si>
    <t>пар. 66, упр. 46 письменно</t>
  </si>
  <si>
    <t>-\ИНО(А)</t>
  </si>
  <si>
    <t>Учебник литературы</t>
  </si>
  <si>
    <t>Практикум по решению задач</t>
  </si>
  <si>
    <t>РЭШ урок № 43</t>
  </si>
  <si>
    <t>https://www.youtube.com/watch?v=JQWJEWF5k3U</t>
  </si>
  <si>
    <t>Социально-экон.развтие на рубеже веков.</t>
  </si>
  <si>
    <t>Учебник. §27</t>
  </si>
  <si>
    <t>Дневник АСУ РО</t>
  </si>
  <si>
    <t>Синтаксический и пунктуационный разбор БСС</t>
  </si>
  <si>
    <t>Учебник П, 35, 36,37</t>
  </si>
  <si>
    <t>Упр. 200</t>
  </si>
  <si>
    <t>М. А. Булгаков "Собачье сердце</t>
  </si>
  <si>
    <t>Западная Сибирь</t>
  </si>
  <si>
    <t>учебник.п.46.</t>
  </si>
  <si>
    <t>Модальные глаголы</t>
  </si>
  <si>
    <t>Учебник стр.113 №6-7</t>
  </si>
  <si>
    <t>Д/З  на платформе skyeng</t>
  </si>
  <si>
    <t xml:space="preserve">Тренировочные упражнения в формате ЕГЭ" </t>
  </si>
  <si>
    <t xml:space="preserve">учебник (стр.104 упр.4-5 выполнить письменно в тетради - фотографию или скан выполненного прислать на e-mail buzaev.t@yandex.ru с указанием фамилии, имени и класса) </t>
  </si>
  <si>
    <t xml:space="preserve">задание в SkyEng </t>
  </si>
  <si>
    <t>Передача мяча в волейболе</t>
  </si>
  <si>
    <t>https://goo.su/0r0Z</t>
  </si>
  <si>
    <t>ИНО (Б): с помощью ЭОР</t>
  </si>
  <si>
    <t>Информ.безоп.(Ч)</t>
  </si>
  <si>
    <t>Основы государственной политики в области формирования культуры ИБ.</t>
  </si>
  <si>
    <t>вайбер</t>
  </si>
  <si>
    <t>Юг Европейской части России.</t>
  </si>
  <si>
    <t>учебник.Параграф 40.41.</t>
  </si>
  <si>
    <t>1. Прочитать пар. 2.письменно дать х-ку краткую Юга Европейской части России..</t>
  </si>
  <si>
    <t>Начальные этапы развития жизни</t>
  </si>
  <si>
    <t>Прочитать параграф. Выписать в тетрадь все этапы развития жизни. Фото работы прислать в АСУ РСО</t>
  </si>
  <si>
    <t>Административные правоотношения</t>
  </si>
  <si>
    <t>Учебник §19 прочитать</t>
  </si>
  <si>
    <t>Дневние АСУ РСО, выполнить урок РЭШ №14 (обществознание, 9 класс)</t>
  </si>
  <si>
    <t>Русско-японская война 1904-1905</t>
  </si>
  <si>
    <t>Учебник §29 прочитать</t>
  </si>
  <si>
    <t>Составить план темы по образцу, смотри в АСУ РСО</t>
  </si>
  <si>
    <t>Решу ОГЭ</t>
  </si>
  <si>
    <t>Западная Сибирь.</t>
  </si>
  <si>
    <t>Уч. параграф 46.</t>
  </si>
  <si>
    <t>1. Прочитать пар. 2Устно ответить на вопр.из рубрики -а теперь более сложные вопросы..</t>
  </si>
  <si>
    <t>Внешняя политика России. Русско-японская война.</t>
  </si>
  <si>
    <t>Учебник §29</t>
  </si>
  <si>
    <t>Составить план темы по образцу, см. в АСУ РСО</t>
  </si>
  <si>
    <t xml:space="preserve">Поэтика повести. Гуманистическая позиция автора. Гротеск в повести. </t>
  </si>
  <si>
    <t>https://clck.ru/Mr9Bk</t>
  </si>
  <si>
    <t>Сделать конспект лекции о М. Булгакове</t>
  </si>
  <si>
    <t>вар 3 + см дневник асу рсо</t>
  </si>
  <si>
    <t>повторить пар. 53, 54, РЭШ урок 43 контрольные задания В1</t>
  </si>
  <si>
    <t xml:space="preserve">Самостоятельная работа     </t>
  </si>
  <si>
    <t xml:space="preserve">Диалоги-приглашения     </t>
  </si>
  <si>
    <t xml:space="preserve">Учебник стр. 125     </t>
  </si>
  <si>
    <t xml:space="preserve">см. АСУ РСО    </t>
  </si>
  <si>
    <t xml:space="preserve"> с помощью ЭОР</t>
  </si>
  <si>
    <t xml:space="preserve"> "6.12. Тренировочные упражнения в формате ЕГЭ"</t>
  </si>
  <si>
    <t xml:space="preserve"> ИНО (Б): учебник (стр.120 упр.1-3 выполнить письменно в тетради - фотографию или скан выполненного прислать на e-mail buzaev.t@yandex.ru с указанием фамилии, имени и класса)</t>
  </si>
  <si>
    <t xml:space="preserve"> ИНО (Б): учебник (стр.120 упр.4-6 выполнить письменно в тетради - фотографию или скан выполненного прислать на e-mail buzaev.t@yandex.ru с указанием фамилии, имени и класса)</t>
  </si>
  <si>
    <t>Доказательство потенциальности электростатического поля. Потенциал поля точечного заряда.</t>
  </si>
  <si>
    <t>Учебник пар. 73</t>
  </si>
  <si>
    <t>повторить пар. 69- 72, упр. стр. 402 (1, 2) письменно</t>
  </si>
  <si>
    <t>Правовое регулирование занятости и трудоустройства.</t>
  </si>
  <si>
    <t xml:space="preserve">Связь между напряженностью поля и напряжением </t>
  </si>
  <si>
    <t>РЭШ  урок № 27</t>
  </si>
  <si>
    <t>Пар. 73, задание в прикрепленном файле письменно</t>
  </si>
  <si>
    <t>Экологическое право</t>
  </si>
  <si>
    <t>контрольная работа</t>
  </si>
  <si>
    <t>Векторный метод в пространстве</t>
  </si>
  <si>
    <t>Математика Э\К</t>
  </si>
  <si>
    <t>Алекс Ларин вар 307</t>
  </si>
  <si>
    <t>ЭЛО</t>
  </si>
  <si>
    <t>Математика (Внеуроч.)</t>
  </si>
  <si>
    <t>-</t>
  </si>
  <si>
    <t>Русский язык Э\К</t>
  </si>
  <si>
    <t>Асу РСО</t>
  </si>
  <si>
    <t>Задание в прикрепленном файле</t>
  </si>
  <si>
    <t>Л/р "Изучение треков заряженных частиц"</t>
  </si>
  <si>
    <t>Способы передачи чужой речи.</t>
  </si>
  <si>
    <t>Учебник: пар. 104, упр. 482 - анализ предложений с различными способами введения цитат.</t>
  </si>
  <si>
    <t>Новое осмысление военной темы в творчестве писателей.</t>
  </si>
  <si>
    <t>Учебник: новые аспекты военной темы послевоенного периода. Анализ 1 стихотворения.</t>
  </si>
  <si>
    <t>Сделать презентацию. Прислать в АСУ РСО</t>
  </si>
  <si>
    <t xml:space="preserve"> ИНО (Б): "6.11. Тест-6"</t>
  </si>
  <si>
    <t xml:space="preserve"> ИНО (Б): учебник (стр.118 упр.4 выполнить письменно в тетради - фотографию или скан выполненного прислать на e-mail buzaev.t@yandex.ru с указанием фамилии, имени и класса)</t>
  </si>
  <si>
    <t>ИНО (Б): учебник (стр.118 упр.5 выполнить письменно в тетради - фотографию или скан выполненного прислать на e-mail buzaev.t@yandex.ru с указанием фамилии, имени и класса)</t>
  </si>
  <si>
    <t>Вузы России</t>
  </si>
  <si>
    <t>см. ссылку в АСУ РСО</t>
  </si>
  <si>
    <t>Иерархическая модель данных. ИНО (А) : Самоконтроль по модулю7</t>
  </si>
  <si>
    <t>Электронный учебник. ИНО (А): Учебник стр.136</t>
  </si>
  <si>
    <t>Параграф 3.3. Изучить. ИНО (А): Учебник стр.136 №1-5 письменно выслать мне на почту almazova1963 @yandex,ru</t>
  </si>
  <si>
    <t>задачи с параметрами</t>
  </si>
  <si>
    <t xml:space="preserve">Элекронный учебник </t>
  </si>
  <si>
    <t>№27.41,27.40</t>
  </si>
  <si>
    <t>Задачи с параметрами</t>
  </si>
  <si>
    <t>№27.42</t>
  </si>
  <si>
    <t>Новое осмысление войны в творчесте писателей</t>
  </si>
  <si>
    <t>https://resh.edu.ru/subject/lesson/4812/main/13711/</t>
  </si>
  <si>
    <t>Сделать презентацию . Прислать в АСУ РСО</t>
  </si>
  <si>
    <t>Тесты по подг. к ЕГЭ</t>
  </si>
  <si>
    <t>Отработка орфографических и пункт. заданий при подготовка кЕГЭ  заданий</t>
  </si>
  <si>
    <t>Пособие : О,Ю. Иванова</t>
  </si>
  <si>
    <t>Вар. № 15.</t>
  </si>
  <si>
    <t>Самостоятельная работа с учебником</t>
  </si>
  <si>
    <t>Самоконтроль по 7 модулю</t>
  </si>
  <si>
    <t>Учебник стр.136</t>
  </si>
  <si>
    <t>Учебник стр.136 №1-5 письменно и выслать мне на почту almazova1963@yandex,ru</t>
  </si>
  <si>
    <t>Вычитание</t>
  </si>
  <si>
    <t>"Ни на кого не похожие герои" А.П. Платонова</t>
  </si>
  <si>
    <t>Учебник литературы, 2 часть</t>
  </si>
  <si>
    <t>Написать сжатое изложение по рассказу А. Платонова "Неизвестный цветок"</t>
  </si>
  <si>
    <t>Написание сжатого изложения</t>
  </si>
  <si>
    <t>Правила в твоем доме</t>
  </si>
  <si>
    <t>с 189 № 1113</t>
  </si>
  <si>
    <t>ЭОР, учебник</t>
  </si>
  <si>
    <t>Мощность</t>
  </si>
  <si>
    <t>https://youtu.be/n9P1CGfHwPo</t>
  </si>
  <si>
    <t>просмотр и конспект видеоурока, учебник п.56, упр 30</t>
  </si>
  <si>
    <t>Простые механизмы</t>
  </si>
  <si>
    <t>п.57, вопросы к параграфу. Конспект к видеоуроку (фото) и упр 30 выслать в ВК личным сообщением до 16.04.2020</t>
  </si>
  <si>
    <t>ТЭОР</t>
  </si>
  <si>
    <t>Виды ремонтных работ</t>
  </si>
  <si>
    <t>ИНО(П)</t>
  </si>
  <si>
    <t>Самоконтроль</t>
  </si>
  <si>
    <t>учебник стр. 84</t>
  </si>
  <si>
    <t>учебник стр.83</t>
  </si>
  <si>
    <t>Самостоятельн</t>
  </si>
  <si>
    <t>чебник стр. 83</t>
  </si>
  <si>
    <t>М.М. Зощенко. "Беда" и другие рассказы писателя</t>
  </si>
  <si>
    <t>Прочитать рассказ "Беда" по учебнику и 1 рассказ М. Зощенко по выбору</t>
  </si>
  <si>
    <t>РЭШ урок №14  https://www.youtube.com/embed/DmFSebHxFx8?autoplay=1</t>
  </si>
  <si>
    <t xml:space="preserve"> Расписать цикл развития Земноводных. Используя параграф. Фото выслать в АСУ РСУ Вайбер</t>
  </si>
  <si>
    <t>А.Т. Твардовскиий. Поэма "Василий Тёркин": человек и война.</t>
  </si>
  <si>
    <t>Учебник стр. 112</t>
  </si>
  <si>
    <t>Выучить отрывок (Переправа)</t>
  </si>
  <si>
    <t>магнитное поле</t>
  </si>
  <si>
    <t>учебник физики</t>
  </si>
  <si>
    <t>п. 57-59 - повторить, п. 61 читать, отвечать на вопросы, упр №39-40</t>
  </si>
  <si>
    <t>магнитное поле Земли</t>
  </si>
  <si>
    <t xml:space="preserve">просмотр видеоурока и конспект этого урока в тетрадь. Фото выполненных упражнений и конспекта урока выслать в ВК личным сообщением 
</t>
  </si>
  <si>
    <t>Самостоятельная ра.</t>
  </si>
  <si>
    <t xml:space="preserve">Мир в конце 17 века. </t>
  </si>
  <si>
    <t>учебник -Новая история.п.21.</t>
  </si>
  <si>
    <t>1. Прочитать тему. 2. Устно ответить на вопросы.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</si>
</sst>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1"/>
      <color rgb="FF444444"/>
      <name val="Arial"/>
    </font>
    <font>
      <u/>
      <sz val="10"/>
      <color rgb="FF000000"/>
      <name val="Roboto"/>
    </font>
    <font>
      <u/>
      <sz val="11"/>
      <color rgb="FF444444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6" xfId="0" applyFont="1" applyBorder="1"/>
    <xf numFmtId="0" fontId="1" fillId="3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/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su/0r0Z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su/0r0Z" TargetMode="External"/><Relationship Id="rId2" Type="http://schemas.openxmlformats.org/officeDocument/2006/relationships/hyperlink" Target="https://www.youtube.com/watch?v=JQWJEWF5k3U" TargetMode="External"/><Relationship Id="rId1" Type="http://schemas.openxmlformats.org/officeDocument/2006/relationships/hyperlink" Target="https://&#1091;&#1088;&#1086;&#1082;&#1094;&#1080;&#1092;&#1088;&#1099;.&#1088;&#1092;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lck.ru/Mr9Bk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4812/main/13711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91;&#1088;&#1086;&#1082;&#1094;&#1080;&#1092;&#1088;&#1099;.&#1088;&#1092;/" TargetMode="External"/><Relationship Id="rId2" Type="http://schemas.openxmlformats.org/officeDocument/2006/relationships/hyperlink" Target="https://&#1091;&#1088;&#1086;&#1082;&#1094;&#1080;&#1092;&#1088;&#1099;.&#1088;&#1092;/" TargetMode="External"/><Relationship Id="rId1" Type="http://schemas.openxmlformats.org/officeDocument/2006/relationships/hyperlink" Target="https://youtu.be/n9P1CGfHwPo" TargetMode="External"/><Relationship Id="rId4" Type="http://schemas.openxmlformats.org/officeDocument/2006/relationships/hyperlink" Target="https://resh.edu.ru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himya.ru/periodicheskaya-tablica-ximicheskix-elementov-fundament-nauki-o-ximi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kartaslov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lck.ru/Mfha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" TargetMode="External"/><Relationship Id="rId2" Type="http://schemas.openxmlformats.org/officeDocument/2006/relationships/hyperlink" Target="https://&#1091;&#1088;&#1086;&#1082;&#1094;&#1080;&#1092;&#1088;&#1099;.&#1088;&#1092;/" TargetMode="External"/><Relationship Id="rId1" Type="http://schemas.openxmlformats.org/officeDocument/2006/relationships/hyperlink" Target="https://goo.su/0R0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&#1091;&#1088;&#1086;&#1082;&#1094;&#1080;&#1092;&#1088;&#1099;.&#1088;&#1092;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himya.ru/periodicheskaya-tablica-ximicheskix-elementov-fundament-nauki-o-ximii.html" TargetMode="External"/><Relationship Id="rId1" Type="http://schemas.openxmlformats.org/officeDocument/2006/relationships/hyperlink" Target="https://youtu.be/aNMsyLq3IO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yandex.ru/video/preview/?film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5"/>
  <sheetViews>
    <sheetView tabSelected="1" workbookViewId="0">
      <selection activeCell="J6" sqref="J6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5" max="5" width="12.7109375" bestFit="1" customWidth="1"/>
    <col min="6" max="6" width="22.5703125" style="24" customWidth="1"/>
    <col min="7" max="7" width="24.140625" style="24" customWidth="1"/>
    <col min="8" max="8" width="21.570312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1">
      <c r="A2" s="18" t="s">
        <v>45</v>
      </c>
      <c r="B2" s="3">
        <v>1</v>
      </c>
      <c r="C2" s="3" t="s">
        <v>7</v>
      </c>
      <c r="D2" s="3" t="s">
        <v>47</v>
      </c>
      <c r="E2" s="3" t="s">
        <v>10</v>
      </c>
      <c r="F2" s="23" t="s">
        <v>49</v>
      </c>
      <c r="G2" s="23" t="s">
        <v>50</v>
      </c>
      <c r="H2" s="23" t="s">
        <v>51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3.75">
      <c r="A3" s="16"/>
      <c r="B3" s="3">
        <v>2</v>
      </c>
      <c r="C3" s="3" t="s">
        <v>11</v>
      </c>
      <c r="D3" s="3" t="s">
        <v>52</v>
      </c>
      <c r="E3" s="3" t="s">
        <v>10</v>
      </c>
      <c r="F3" s="23" t="s">
        <v>53</v>
      </c>
      <c r="G3" s="38" t="s">
        <v>54</v>
      </c>
      <c r="H3" s="23" t="s">
        <v>42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>
      <c r="A4" s="16"/>
      <c r="B4" s="3">
        <v>3</v>
      </c>
      <c r="C4" s="3" t="s">
        <v>13</v>
      </c>
      <c r="D4" s="3" t="s">
        <v>55</v>
      </c>
      <c r="E4" s="3" t="s">
        <v>56</v>
      </c>
      <c r="F4" s="23" t="s">
        <v>57</v>
      </c>
      <c r="G4" s="23" t="s">
        <v>58</v>
      </c>
      <c r="H4" s="23" t="s">
        <v>59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3">
        <v>3</v>
      </c>
      <c r="C5" s="13" t="s">
        <v>13</v>
      </c>
      <c r="D5" s="3"/>
      <c r="E5" s="3" t="s">
        <v>19</v>
      </c>
      <c r="F5" s="2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6"/>
      <c r="B6" s="19" t="s">
        <v>17</v>
      </c>
      <c r="C6" s="20"/>
      <c r="D6" s="5"/>
      <c r="E6" s="5"/>
      <c r="F6" s="27"/>
      <c r="G6" s="23"/>
      <c r="H6" s="2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>
      <c r="A7" s="16"/>
      <c r="B7" s="3">
        <v>4</v>
      </c>
      <c r="C7" s="3" t="s">
        <v>21</v>
      </c>
      <c r="D7" s="3" t="s">
        <v>61</v>
      </c>
      <c r="E7" s="3" t="s">
        <v>8</v>
      </c>
      <c r="F7" s="23" t="s">
        <v>40</v>
      </c>
      <c r="G7" s="23" t="s">
        <v>62</v>
      </c>
      <c r="H7" s="23" t="s">
        <v>63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>
      <c r="A8" s="16"/>
      <c r="B8" s="3">
        <v>5</v>
      </c>
      <c r="C8" s="3" t="s">
        <v>23</v>
      </c>
      <c r="D8" s="3" t="s">
        <v>61</v>
      </c>
      <c r="E8" s="3" t="s">
        <v>28</v>
      </c>
      <c r="F8" s="23" t="s">
        <v>64</v>
      </c>
      <c r="G8" s="23" t="s">
        <v>65</v>
      </c>
      <c r="H8" s="23" t="s">
        <v>66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1">
      <c r="A9" s="16"/>
      <c r="B9" s="3">
        <v>6</v>
      </c>
      <c r="C9" s="3" t="s">
        <v>27</v>
      </c>
      <c r="D9" s="3" t="s">
        <v>70</v>
      </c>
      <c r="E9" s="13" t="s">
        <v>19</v>
      </c>
      <c r="F9" s="23" t="s">
        <v>71</v>
      </c>
      <c r="G9" s="23" t="s">
        <v>72</v>
      </c>
      <c r="H9" s="23" t="s">
        <v>73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1">
      <c r="A10" s="17"/>
      <c r="B10" s="3">
        <v>6</v>
      </c>
      <c r="C10" s="3" t="s">
        <v>27</v>
      </c>
      <c r="D10" s="3" t="s">
        <v>75</v>
      </c>
      <c r="E10" s="3" t="s">
        <v>24</v>
      </c>
      <c r="F10" s="23" t="s">
        <v>76</v>
      </c>
      <c r="G10" s="23" t="s">
        <v>77</v>
      </c>
      <c r="H10" s="23" t="s">
        <v>79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5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5"/>
      <c r="G952" s="25"/>
      <c r="H952" s="2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5"/>
      <c r="G953" s="25"/>
      <c r="H953" s="2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5"/>
      <c r="G954" s="25"/>
      <c r="H954" s="2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5"/>
      <c r="G955" s="25"/>
      <c r="H955" s="2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</sheetData>
  <customSheetViews>
    <customSheetView guid="{B5713428-7B1A-404E-A533-3A3E8D87AE21}" filter="1" showAutoFilter="1">
      <pageMargins left="0.7" right="0.7" top="0.75" bottom="0.75" header="0.3" footer="0.3"/>
      <autoFilter ref="J8"/>
    </customSheetView>
  </customSheetViews>
  <mergeCells count="2">
    <mergeCell ref="A2:A10"/>
    <mergeCell ref="B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0"/>
  <sheetViews>
    <sheetView workbookViewId="0">
      <selection activeCell="J6" sqref="J6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5" max="5" width="14" customWidth="1"/>
    <col min="6" max="6" width="19.5703125" style="24" customWidth="1"/>
    <col min="7" max="7" width="28.7109375" style="24" customWidth="1"/>
    <col min="8" max="8" width="22" style="24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8.25">
      <c r="A2" s="18" t="s">
        <v>45</v>
      </c>
      <c r="B2" s="3">
        <v>1</v>
      </c>
      <c r="C2" s="3" t="s">
        <v>7</v>
      </c>
      <c r="D2" s="3" t="s">
        <v>100</v>
      </c>
      <c r="E2" s="3" t="s">
        <v>15</v>
      </c>
      <c r="F2" s="23" t="s">
        <v>194</v>
      </c>
      <c r="G2" s="23" t="s">
        <v>195</v>
      </c>
      <c r="H2" s="23" t="s">
        <v>196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>
      <c r="A3" s="16"/>
      <c r="B3" s="3">
        <v>2</v>
      </c>
      <c r="C3" s="3" t="s">
        <v>11</v>
      </c>
      <c r="D3" s="3" t="s">
        <v>100</v>
      </c>
      <c r="E3" s="3" t="s">
        <v>8</v>
      </c>
      <c r="F3" s="23" t="s">
        <v>197</v>
      </c>
      <c r="G3" s="23" t="s">
        <v>198</v>
      </c>
      <c r="H3" s="23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>
      <c r="A4" s="16"/>
      <c r="B4" s="3">
        <v>3</v>
      </c>
      <c r="C4" s="3" t="s">
        <v>13</v>
      </c>
      <c r="D4" s="3" t="s">
        <v>12</v>
      </c>
      <c r="E4" s="3" t="s">
        <v>28</v>
      </c>
      <c r="F4" s="23" t="s">
        <v>200</v>
      </c>
      <c r="G4" s="30" t="str">
        <f t="shared" ref="G4:H4" si="0">HYPERLINK("https://intellect-video.com/2559/Lektsiya-62","https://intellect-video.com/2559/Lektsiya-62")</f>
        <v>https://intellect-video.com/2559/Lektsiya-62</v>
      </c>
      <c r="H4" s="31" t="str">
        <f t="shared" si="0"/>
        <v>https://intellect-video.com/2559/Lektsiya-62</v>
      </c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1">
      <c r="A6" s="16"/>
      <c r="B6" s="3">
        <v>4</v>
      </c>
      <c r="C6" s="3" t="s">
        <v>21</v>
      </c>
      <c r="D6" s="3" t="s">
        <v>78</v>
      </c>
      <c r="E6" s="3" t="s">
        <v>18</v>
      </c>
      <c r="F6" s="23" t="s">
        <v>201</v>
      </c>
      <c r="G6" s="23" t="s">
        <v>202</v>
      </c>
      <c r="H6" s="23" t="s">
        <v>82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21">
        <v>5</v>
      </c>
      <c r="C7" s="21" t="s">
        <v>23</v>
      </c>
      <c r="D7" s="8" t="s">
        <v>175</v>
      </c>
      <c r="E7" s="3" t="s">
        <v>24</v>
      </c>
      <c r="F7" s="23" t="s">
        <v>203</v>
      </c>
      <c r="G7" s="23" t="s">
        <v>204</v>
      </c>
      <c r="H7" s="23" t="s">
        <v>205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89.25">
      <c r="A8" s="16"/>
      <c r="B8" s="17"/>
      <c r="C8" s="17"/>
      <c r="D8" s="14" t="s">
        <v>175</v>
      </c>
      <c r="E8" s="3" t="s">
        <v>20</v>
      </c>
      <c r="F8" s="23" t="s">
        <v>206</v>
      </c>
      <c r="G8" s="23" t="s">
        <v>207</v>
      </c>
      <c r="H8" s="23" t="s">
        <v>208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>
      <c r="A9" s="17"/>
      <c r="B9" s="3">
        <v>6</v>
      </c>
      <c r="C9" s="3" t="s">
        <v>27</v>
      </c>
      <c r="D9" s="3" t="s">
        <v>12</v>
      </c>
      <c r="E9" s="3" t="s">
        <v>9</v>
      </c>
      <c r="F9" s="23" t="s">
        <v>209</v>
      </c>
      <c r="G9" s="26" t="s">
        <v>210</v>
      </c>
      <c r="H9" s="23" t="s">
        <v>110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</sheetData>
  <mergeCells count="4">
    <mergeCell ref="B5:C5"/>
    <mergeCell ref="B7:B8"/>
    <mergeCell ref="C7:C8"/>
    <mergeCell ref="A2:A9"/>
  </mergeCells>
  <hyperlinks>
    <hyperlink ref="G9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49"/>
  <sheetViews>
    <sheetView workbookViewId="0">
      <selection activeCell="D11" sqref="D11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4" max="4" width="7.85546875" bestFit="1" customWidth="1"/>
    <col min="5" max="5" width="16.42578125" bestFit="1" customWidth="1"/>
    <col min="6" max="7" width="29.140625" style="24" customWidth="1"/>
    <col min="8" max="8" width="30.14062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1">
      <c r="A2" s="18" t="s">
        <v>45</v>
      </c>
      <c r="B2" s="3">
        <v>1</v>
      </c>
      <c r="C2" s="3" t="s">
        <v>7</v>
      </c>
      <c r="D2" s="3" t="s">
        <v>12</v>
      </c>
      <c r="E2" s="3" t="s">
        <v>212</v>
      </c>
      <c r="F2" s="23" t="s">
        <v>213</v>
      </c>
      <c r="G2" s="26" t="s">
        <v>157</v>
      </c>
      <c r="H2" s="23" t="s">
        <v>158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>
      <c r="A3" s="16"/>
      <c r="B3" s="3">
        <v>2</v>
      </c>
      <c r="C3" s="3" t="s">
        <v>11</v>
      </c>
      <c r="D3" s="3" t="s">
        <v>214</v>
      </c>
      <c r="E3" s="3" t="s">
        <v>18</v>
      </c>
      <c r="F3" s="23" t="s">
        <v>215</v>
      </c>
      <c r="G3" s="23" t="s">
        <v>216</v>
      </c>
      <c r="H3" s="23" t="s">
        <v>217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1">
      <c r="A4" s="16"/>
      <c r="B4" s="3">
        <v>3</v>
      </c>
      <c r="C4" s="3" t="s">
        <v>13</v>
      </c>
      <c r="D4" s="3" t="s">
        <v>12</v>
      </c>
      <c r="E4" s="3" t="s">
        <v>31</v>
      </c>
      <c r="F4" s="23" t="s">
        <v>218</v>
      </c>
      <c r="G4" s="32" t="s">
        <v>193</v>
      </c>
      <c r="H4" s="23" t="s">
        <v>219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6"/>
      <c r="B6" s="3">
        <v>4</v>
      </c>
      <c r="C6" s="3" t="s">
        <v>21</v>
      </c>
      <c r="D6" s="3" t="s">
        <v>12</v>
      </c>
      <c r="E6" s="3" t="s">
        <v>9</v>
      </c>
      <c r="F6" s="23" t="s">
        <v>209</v>
      </c>
      <c r="G6" s="26" t="s">
        <v>210</v>
      </c>
      <c r="H6" s="23" t="s">
        <v>110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>
      <c r="A7" s="16"/>
      <c r="B7" s="3">
        <v>5</v>
      </c>
      <c r="C7" s="3" t="s">
        <v>23</v>
      </c>
      <c r="D7" s="3" t="s">
        <v>12</v>
      </c>
      <c r="E7" s="3" t="s">
        <v>91</v>
      </c>
      <c r="F7" s="23" t="s">
        <v>220</v>
      </c>
      <c r="G7" s="23" t="s">
        <v>221</v>
      </c>
      <c r="H7" s="23" t="s">
        <v>222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>
      <c r="A8" s="17"/>
      <c r="B8" s="3">
        <v>6</v>
      </c>
      <c r="C8" s="3" t="s">
        <v>27</v>
      </c>
      <c r="D8" s="3" t="s">
        <v>12</v>
      </c>
      <c r="E8" s="3" t="s">
        <v>15</v>
      </c>
      <c r="F8" s="23" t="s">
        <v>223</v>
      </c>
      <c r="G8" s="23" t="s">
        <v>224</v>
      </c>
      <c r="H8" s="23" t="s">
        <v>225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"/>
      <c r="F9" s="25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</sheetData>
  <mergeCells count="2">
    <mergeCell ref="A2:A8"/>
    <mergeCell ref="B5:C5"/>
  </mergeCells>
  <hyperlinks>
    <hyperlink ref="G2" r:id="rId1"/>
    <hyperlink ref="G4" r:id="rId2"/>
    <hyperlink ref="G6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0"/>
  <sheetViews>
    <sheetView workbookViewId="0">
      <selection activeCell="B16" sqref="B16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4" max="4" width="14.140625" bestFit="1" customWidth="1"/>
    <col min="5" max="5" width="11.140625" bestFit="1" customWidth="1"/>
    <col min="6" max="6" width="27.42578125" style="24" customWidth="1"/>
    <col min="7" max="7" width="23.85546875" style="24" customWidth="1"/>
    <col min="8" max="8" width="26.5703125" style="24" customWidth="1"/>
  </cols>
  <sheetData>
    <row r="1" spans="1:26" ht="21" customHeight="1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1">
      <c r="A2" s="18" t="s">
        <v>45</v>
      </c>
      <c r="B2" s="3">
        <v>1</v>
      </c>
      <c r="C2" s="3" t="s">
        <v>7</v>
      </c>
      <c r="D2" s="3" t="s">
        <v>78</v>
      </c>
      <c r="E2" s="3" t="s">
        <v>18</v>
      </c>
      <c r="F2" s="23" t="s">
        <v>227</v>
      </c>
      <c r="G2" s="23" t="s">
        <v>228</v>
      </c>
      <c r="H2" s="23" t="s">
        <v>229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3" t="s">
        <v>12</v>
      </c>
      <c r="E3" s="3" t="s">
        <v>15</v>
      </c>
      <c r="F3" s="23" t="s">
        <v>230</v>
      </c>
      <c r="G3" s="23" t="s">
        <v>231</v>
      </c>
      <c r="H3" s="23" t="s">
        <v>232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>
      <c r="A4" s="16"/>
      <c r="B4" s="3">
        <v>3</v>
      </c>
      <c r="C4" s="3" t="s">
        <v>13</v>
      </c>
      <c r="D4" s="3" t="s">
        <v>14</v>
      </c>
      <c r="E4" s="3" t="s">
        <v>28</v>
      </c>
      <c r="F4" s="23" t="s">
        <v>233</v>
      </c>
      <c r="G4" s="28" t="s">
        <v>234</v>
      </c>
      <c r="H4" s="23" t="s">
        <v>235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6"/>
      <c r="B6" s="3">
        <v>4</v>
      </c>
      <c r="C6" s="3" t="s">
        <v>21</v>
      </c>
      <c r="D6" s="3" t="s">
        <v>12</v>
      </c>
      <c r="E6" s="3" t="s">
        <v>10</v>
      </c>
      <c r="F6" s="23" t="s">
        <v>43</v>
      </c>
      <c r="G6" s="23" t="s">
        <v>226</v>
      </c>
      <c r="H6" s="23" t="s">
        <v>236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>
      <c r="A7" s="16"/>
      <c r="B7" s="3">
        <v>5</v>
      </c>
      <c r="C7" s="3" t="s">
        <v>23</v>
      </c>
      <c r="D7" s="3" t="s">
        <v>14</v>
      </c>
      <c r="E7" s="3" t="s">
        <v>99</v>
      </c>
      <c r="F7" s="23" t="s">
        <v>191</v>
      </c>
      <c r="G7" s="23" t="s">
        <v>192</v>
      </c>
      <c r="H7" s="23" t="s">
        <v>237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17"/>
      <c r="B8" s="3">
        <v>6</v>
      </c>
      <c r="C8" s="3" t="s">
        <v>27</v>
      </c>
      <c r="D8" s="3"/>
      <c r="E8" s="3"/>
      <c r="F8" s="23"/>
      <c r="G8" s="23"/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"/>
      <c r="F9" s="25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</sheetData>
  <mergeCells count="2">
    <mergeCell ref="A2:A8"/>
    <mergeCell ref="B5:C5"/>
  </mergeCells>
  <hyperlinks>
    <hyperlink ref="G4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4"/>
  <sheetViews>
    <sheetView workbookViewId="0">
      <selection activeCell="E5" sqref="E5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4" max="4" width="19.42578125" customWidth="1"/>
    <col min="5" max="5" width="14.85546875" bestFit="1" customWidth="1"/>
    <col min="6" max="6" width="26.7109375" style="24" customWidth="1"/>
    <col min="7" max="7" width="19.85546875" style="24" customWidth="1"/>
    <col min="8" max="8" width="27.2851562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18" t="s">
        <v>45</v>
      </c>
      <c r="B2" s="3">
        <v>1</v>
      </c>
      <c r="C2" s="3" t="s">
        <v>7</v>
      </c>
      <c r="D2" s="3"/>
      <c r="E2" s="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21">
        <v>2</v>
      </c>
      <c r="C3" s="21" t="s">
        <v>11</v>
      </c>
      <c r="D3" s="4" t="s">
        <v>238</v>
      </c>
      <c r="E3" s="3" t="s">
        <v>25</v>
      </c>
      <c r="F3" s="23" t="s">
        <v>239</v>
      </c>
      <c r="G3" s="23" t="s">
        <v>240</v>
      </c>
      <c r="H3" s="23" t="s">
        <v>241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7.5">
      <c r="A4" s="16"/>
      <c r="B4" s="17"/>
      <c r="C4" s="17"/>
      <c r="D4" s="4" t="s">
        <v>242</v>
      </c>
      <c r="E4" s="3" t="s">
        <v>20</v>
      </c>
      <c r="F4" s="23" t="s">
        <v>243</v>
      </c>
      <c r="G4" s="23" t="s">
        <v>244</v>
      </c>
      <c r="H4" s="23" t="s">
        <v>245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3.75">
      <c r="A5" s="16"/>
      <c r="B5" s="21">
        <v>3</v>
      </c>
      <c r="C5" s="21" t="s">
        <v>13</v>
      </c>
      <c r="D5" s="3" t="s">
        <v>14</v>
      </c>
      <c r="E5" s="3" t="s">
        <v>99</v>
      </c>
      <c r="F5" s="23" t="s">
        <v>246</v>
      </c>
      <c r="G5" s="23" t="s">
        <v>247</v>
      </c>
      <c r="H5" s="23" t="s">
        <v>248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>
      <c r="A6" s="16"/>
      <c r="B6" s="17"/>
      <c r="C6" s="17"/>
      <c r="D6" s="3" t="s">
        <v>14</v>
      </c>
      <c r="E6" s="3" t="s">
        <v>91</v>
      </c>
      <c r="F6" s="23" t="s">
        <v>249</v>
      </c>
      <c r="G6" s="23" t="s">
        <v>102</v>
      </c>
      <c r="H6" s="23" t="s">
        <v>16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>
      <c r="A7" s="16"/>
      <c r="B7" s="19" t="s">
        <v>17</v>
      </c>
      <c r="C7" s="20"/>
      <c r="D7" s="5"/>
      <c r="E7" s="5"/>
      <c r="G7" s="23"/>
      <c r="H7" s="2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>
      <c r="A8" s="16"/>
      <c r="B8" s="21">
        <v>4</v>
      </c>
      <c r="C8" s="21" t="s">
        <v>21</v>
      </c>
      <c r="D8" s="3" t="s">
        <v>14</v>
      </c>
      <c r="E8" s="3" t="s">
        <v>99</v>
      </c>
      <c r="F8" s="23" t="s">
        <v>250</v>
      </c>
      <c r="G8" s="23" t="s">
        <v>251</v>
      </c>
      <c r="H8" s="23" t="s">
        <v>252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16"/>
      <c r="B9" s="17"/>
      <c r="C9" s="17"/>
      <c r="D9" s="3" t="s">
        <v>14</v>
      </c>
      <c r="E9" s="3" t="s">
        <v>91</v>
      </c>
      <c r="F9" s="23" t="s">
        <v>253</v>
      </c>
      <c r="G9" s="23" t="s">
        <v>102</v>
      </c>
      <c r="H9" s="23" t="s">
        <v>16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>
      <c r="A10" s="16"/>
      <c r="B10" s="3">
        <v>5</v>
      </c>
      <c r="C10" s="3" t="s">
        <v>23</v>
      </c>
      <c r="D10" s="3" t="s">
        <v>254</v>
      </c>
      <c r="E10" s="3" t="s">
        <v>10</v>
      </c>
      <c r="F10" s="23" t="s">
        <v>255</v>
      </c>
      <c r="G10" s="23" t="s">
        <v>14</v>
      </c>
      <c r="H10" s="23" t="s">
        <v>14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16"/>
      <c r="B11" s="3">
        <v>6</v>
      </c>
      <c r="C11" s="3" t="s">
        <v>27</v>
      </c>
      <c r="D11" s="3" t="s">
        <v>12</v>
      </c>
      <c r="E11" s="3" t="s">
        <v>256</v>
      </c>
      <c r="F11" s="23" t="s">
        <v>43</v>
      </c>
      <c r="G11" s="23" t="s">
        <v>257</v>
      </c>
      <c r="H11" s="23" t="s">
        <v>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>
      <c r="A12" s="17"/>
      <c r="B12" s="3">
        <v>7</v>
      </c>
      <c r="C12" s="3" t="s">
        <v>101</v>
      </c>
      <c r="D12" s="3" t="s">
        <v>258</v>
      </c>
      <c r="E12" s="3" t="s">
        <v>259</v>
      </c>
      <c r="F12" s="23" t="s">
        <v>43</v>
      </c>
      <c r="G12" s="23" t="s">
        <v>257</v>
      </c>
      <c r="H12" s="23" t="s">
        <v>260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5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5"/>
      <c r="G952" s="25"/>
      <c r="H952" s="2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5"/>
      <c r="G953" s="25"/>
      <c r="H953" s="2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5"/>
      <c r="G954" s="25"/>
      <c r="H954" s="2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</sheetData>
  <mergeCells count="8">
    <mergeCell ref="B8:B9"/>
    <mergeCell ref="B3:B4"/>
    <mergeCell ref="C3:C4"/>
    <mergeCell ref="C5:C6"/>
    <mergeCell ref="B7:C7"/>
    <mergeCell ref="C8:C9"/>
    <mergeCell ref="A2:A12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0"/>
  <sheetViews>
    <sheetView workbookViewId="0">
      <selection activeCell="J7" sqref="J7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4" max="4" width="15.7109375" bestFit="1" customWidth="1"/>
    <col min="5" max="5" width="12.7109375" bestFit="1" customWidth="1"/>
    <col min="6" max="6" width="25" style="24" customWidth="1"/>
    <col min="7" max="7" width="28.85546875" style="24" customWidth="1"/>
    <col min="8" max="8" width="27.8554687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>
      <c r="A2" s="18" t="s">
        <v>45</v>
      </c>
      <c r="B2" s="3">
        <v>1</v>
      </c>
      <c r="C2" s="3" t="s">
        <v>7</v>
      </c>
      <c r="D2" s="3" t="s">
        <v>262</v>
      </c>
      <c r="E2" s="3" t="s">
        <v>99</v>
      </c>
      <c r="F2" s="23" t="s">
        <v>191</v>
      </c>
      <c r="G2" s="23" t="s">
        <v>61</v>
      </c>
      <c r="H2" s="23" t="s">
        <v>263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3" t="s">
        <v>14</v>
      </c>
      <c r="E3" s="3" t="s">
        <v>99</v>
      </c>
      <c r="F3" s="23" t="s">
        <v>264</v>
      </c>
      <c r="G3" s="23" t="s">
        <v>61</v>
      </c>
      <c r="H3" s="23" t="s">
        <v>263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1">
      <c r="A4" s="16"/>
      <c r="B4" s="3">
        <v>3</v>
      </c>
      <c r="C4" s="3" t="s">
        <v>13</v>
      </c>
      <c r="D4" s="3" t="s">
        <v>67</v>
      </c>
      <c r="E4" s="3" t="s">
        <v>8</v>
      </c>
      <c r="F4" s="23" t="s">
        <v>265</v>
      </c>
      <c r="G4" s="23" t="s">
        <v>266</v>
      </c>
      <c r="H4" s="23" t="s">
        <v>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F5" s="33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1">
      <c r="A6" s="16"/>
      <c r="B6" s="3">
        <v>4</v>
      </c>
      <c r="C6" s="3" t="s">
        <v>21</v>
      </c>
      <c r="D6" s="3" t="s">
        <v>14</v>
      </c>
      <c r="E6" s="3" t="s">
        <v>28</v>
      </c>
      <c r="F6" s="23" t="s">
        <v>267</v>
      </c>
      <c r="G6" s="23" t="s">
        <v>268</v>
      </c>
      <c r="H6" s="23" t="s">
        <v>14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3">
        <v>5</v>
      </c>
      <c r="C7" s="3" t="s">
        <v>23</v>
      </c>
      <c r="D7" s="3" t="s">
        <v>12</v>
      </c>
      <c r="E7" s="3" t="s">
        <v>9</v>
      </c>
      <c r="F7" s="23" t="s">
        <v>143</v>
      </c>
      <c r="G7" s="23" t="s">
        <v>14</v>
      </c>
      <c r="H7" s="23" t="s">
        <v>269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89.25">
      <c r="A8" s="17"/>
      <c r="B8" s="21">
        <v>6</v>
      </c>
      <c r="C8" s="21" t="s">
        <v>27</v>
      </c>
      <c r="D8" s="4" t="s">
        <v>211</v>
      </c>
      <c r="E8" s="3" t="s">
        <v>20</v>
      </c>
      <c r="F8" s="23" t="s">
        <v>270</v>
      </c>
      <c r="G8" s="23" t="s">
        <v>271</v>
      </c>
      <c r="H8" s="23" t="s">
        <v>272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15"/>
      <c r="B9" s="17"/>
      <c r="C9" s="17"/>
      <c r="D9" s="4" t="s">
        <v>12</v>
      </c>
      <c r="E9" s="3" t="s">
        <v>25</v>
      </c>
      <c r="F9" s="23" t="s">
        <v>273</v>
      </c>
      <c r="G9" s="23" t="s">
        <v>274</v>
      </c>
      <c r="H9" s="23" t="s">
        <v>87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</sheetData>
  <mergeCells count="4">
    <mergeCell ref="A2:A8"/>
    <mergeCell ref="B5:C5"/>
    <mergeCell ref="B8:B9"/>
    <mergeCell ref="C8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48"/>
  <sheetViews>
    <sheetView workbookViewId="0">
      <selection activeCell="E11" sqref="E11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5" max="5" width="20.42578125" customWidth="1"/>
    <col min="6" max="6" width="20.5703125" style="24" customWidth="1"/>
    <col min="7" max="7" width="22.7109375" style="24" customWidth="1"/>
    <col min="8" max="8" width="30.28515625" style="24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1">
      <c r="A2" s="18" t="s">
        <v>45</v>
      </c>
      <c r="B2" s="3">
        <v>1</v>
      </c>
      <c r="C2" s="3" t="s">
        <v>7</v>
      </c>
      <c r="D2" s="3" t="s">
        <v>39</v>
      </c>
      <c r="E2" s="3" t="s">
        <v>36</v>
      </c>
      <c r="F2" s="23" t="s">
        <v>275</v>
      </c>
      <c r="G2" s="23" t="s">
        <v>276</v>
      </c>
      <c r="H2" s="23" t="s">
        <v>277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3"/>
      <c r="E3" s="3" t="s">
        <v>10</v>
      </c>
      <c r="F3" s="23" t="s">
        <v>278</v>
      </c>
      <c r="G3" s="23" t="s">
        <v>279</v>
      </c>
      <c r="H3" s="23" t="s">
        <v>280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>
      <c r="A4" s="16"/>
      <c r="B4" s="3">
        <v>3</v>
      </c>
      <c r="C4" s="3" t="s">
        <v>13</v>
      </c>
      <c r="D4" s="3"/>
      <c r="E4" s="3" t="s">
        <v>10</v>
      </c>
      <c r="F4" s="23" t="s">
        <v>281</v>
      </c>
      <c r="G4" s="23" t="s">
        <v>276</v>
      </c>
      <c r="H4" s="23" t="s">
        <v>282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>
      <c r="A6" s="16"/>
      <c r="B6" s="3">
        <v>4</v>
      </c>
      <c r="C6" s="3" t="s">
        <v>21</v>
      </c>
      <c r="D6" s="3" t="s">
        <v>98</v>
      </c>
      <c r="E6" s="3" t="s">
        <v>28</v>
      </c>
      <c r="F6" s="23" t="s">
        <v>283</v>
      </c>
      <c r="G6" s="34" t="s">
        <v>284</v>
      </c>
      <c r="H6" s="23" t="s">
        <v>114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3">
        <v>5</v>
      </c>
      <c r="C7" s="3" t="s">
        <v>23</v>
      </c>
      <c r="D7" s="3" t="s">
        <v>14</v>
      </c>
      <c r="E7" s="3" t="s">
        <v>9</v>
      </c>
      <c r="F7" s="23" t="s">
        <v>143</v>
      </c>
      <c r="G7" s="23" t="s">
        <v>14</v>
      </c>
      <c r="H7" s="23" t="s">
        <v>285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3.75">
      <c r="A8" s="16"/>
      <c r="B8" s="3">
        <v>6</v>
      </c>
      <c r="C8" s="3" t="s">
        <v>27</v>
      </c>
      <c r="D8" s="3" t="s">
        <v>286</v>
      </c>
      <c r="E8" s="3" t="s">
        <v>261</v>
      </c>
      <c r="F8" s="23" t="s">
        <v>287</v>
      </c>
      <c r="G8" s="23" t="s">
        <v>288</v>
      </c>
      <c r="H8" s="23" t="s">
        <v>289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>
      <c r="A9" s="17"/>
      <c r="B9" s="3">
        <v>7</v>
      </c>
      <c r="C9" s="3" t="s">
        <v>101</v>
      </c>
      <c r="D9" s="3" t="s">
        <v>290</v>
      </c>
      <c r="E9" s="3" t="s">
        <v>189</v>
      </c>
      <c r="F9" s="23" t="s">
        <v>291</v>
      </c>
      <c r="G9" s="23" t="s">
        <v>292</v>
      </c>
      <c r="H9" s="23" t="s">
        <v>293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</sheetData>
  <mergeCells count="2">
    <mergeCell ref="A2:A9"/>
    <mergeCell ref="B5:C5"/>
  </mergeCells>
  <hyperlinks>
    <hyperlink ref="G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8"/>
  <sheetViews>
    <sheetView workbookViewId="0">
      <selection activeCell="F15" sqref="F15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5" max="5" width="12.7109375" bestFit="1" customWidth="1"/>
    <col min="6" max="6" width="30.140625" style="24" customWidth="1"/>
    <col min="7" max="7" width="35.5703125" style="24" customWidth="1"/>
    <col min="8" max="8" width="43" style="24" customWidth="1"/>
  </cols>
  <sheetData>
    <row r="1" spans="1:8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</row>
    <row r="2" spans="1:8" ht="25.5">
      <c r="A2" s="18" t="s">
        <v>45</v>
      </c>
      <c r="B2" s="3">
        <v>1</v>
      </c>
      <c r="C2" s="3" t="s">
        <v>7</v>
      </c>
      <c r="D2" s="3" t="s">
        <v>14</v>
      </c>
      <c r="E2" s="3" t="s">
        <v>28</v>
      </c>
      <c r="F2" s="23" t="s">
        <v>295</v>
      </c>
      <c r="G2" s="35" t="s">
        <v>296</v>
      </c>
      <c r="H2" s="35" t="s">
        <v>297</v>
      </c>
    </row>
    <row r="3" spans="1:8" ht="12.75">
      <c r="A3" s="16"/>
      <c r="B3" s="3">
        <v>2</v>
      </c>
      <c r="C3" s="3" t="s">
        <v>11</v>
      </c>
      <c r="D3" s="3" t="s">
        <v>14</v>
      </c>
      <c r="E3" s="3" t="s">
        <v>8</v>
      </c>
      <c r="F3" s="23" t="s">
        <v>298</v>
      </c>
      <c r="G3" s="36"/>
      <c r="H3" s="36"/>
    </row>
    <row r="4" spans="1:8" ht="51">
      <c r="A4" s="16"/>
      <c r="B4" s="3">
        <v>3</v>
      </c>
      <c r="C4" s="3" t="s">
        <v>13</v>
      </c>
      <c r="D4" s="4" t="s">
        <v>29</v>
      </c>
      <c r="E4" s="3" t="s">
        <v>30</v>
      </c>
      <c r="F4" s="23" t="s">
        <v>96</v>
      </c>
      <c r="G4" s="37" t="str">
        <f>HYPERLINK("https://drive.google.com/file/d/0B1JQ2SIpzvkXeXRwZWs1bENOV1k/view","https://drive.google.com/file/d/0B1JQ2SIpzvkXeXRwZWs1bENOV1k/view")</f>
        <v>https://drive.google.com/file/d/0B1JQ2SIpzvkXeXRwZWs1bENOV1k/view</v>
      </c>
      <c r="H4" s="23" t="s">
        <v>97</v>
      </c>
    </row>
    <row r="5" spans="1:8" ht="12.75">
      <c r="A5" s="16"/>
      <c r="B5" s="19" t="s">
        <v>17</v>
      </c>
      <c r="C5" s="20"/>
      <c r="D5" s="5"/>
      <c r="E5" s="5"/>
      <c r="F5" s="33"/>
      <c r="G5" s="23"/>
      <c r="H5" s="23"/>
    </row>
    <row r="6" spans="1:8" ht="25.5">
      <c r="A6" s="16"/>
      <c r="B6" s="3">
        <v>4</v>
      </c>
      <c r="C6" s="3" t="s">
        <v>21</v>
      </c>
      <c r="D6" s="3" t="s">
        <v>84</v>
      </c>
      <c r="E6" s="3" t="s">
        <v>22</v>
      </c>
      <c r="F6" s="23" t="s">
        <v>299</v>
      </c>
      <c r="G6" s="23" t="s">
        <v>61</v>
      </c>
      <c r="H6" s="23" t="s">
        <v>87</v>
      </c>
    </row>
    <row r="7" spans="1:8" ht="25.5">
      <c r="A7" s="17"/>
      <c r="B7" s="3">
        <v>5</v>
      </c>
      <c r="C7" s="3" t="s">
        <v>23</v>
      </c>
      <c r="D7" s="3" t="s">
        <v>46</v>
      </c>
      <c r="E7" s="3" t="s">
        <v>10</v>
      </c>
      <c r="F7" s="23" t="s">
        <v>294</v>
      </c>
      <c r="G7" s="23" t="s">
        <v>38</v>
      </c>
      <c r="H7" s="23" t="s">
        <v>300</v>
      </c>
    </row>
    <row r="8" spans="1:8" ht="12.75">
      <c r="A8" s="6"/>
      <c r="B8" s="7"/>
      <c r="C8" s="7"/>
      <c r="D8" s="7"/>
      <c r="E8" s="7"/>
      <c r="F8" s="25"/>
      <c r="G8" s="25"/>
      <c r="H8" s="25"/>
    </row>
  </sheetData>
  <mergeCells count="4">
    <mergeCell ref="G2:G3"/>
    <mergeCell ref="A2:A7"/>
    <mergeCell ref="B5:C5"/>
    <mergeCell ref="H2:H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"/>
  <sheetViews>
    <sheetView workbookViewId="0">
      <selection activeCell="I5" sqref="I5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5" max="5" width="10.7109375" bestFit="1" customWidth="1"/>
    <col min="6" max="6" width="14.42578125" style="24"/>
    <col min="7" max="7" width="27.28515625" style="24" customWidth="1"/>
    <col min="8" max="8" width="35.28515625" style="24" customWidth="1"/>
  </cols>
  <sheetData>
    <row r="1" spans="1:8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</row>
    <row r="2" spans="1:8" ht="25.5">
      <c r="A2" s="18" t="s">
        <v>45</v>
      </c>
      <c r="B2" s="3">
        <v>1</v>
      </c>
      <c r="C2" s="3" t="s">
        <v>7</v>
      </c>
      <c r="D2" s="3" t="s">
        <v>301</v>
      </c>
      <c r="E2" s="3" t="s">
        <v>99</v>
      </c>
      <c r="F2" s="23" t="s">
        <v>302</v>
      </c>
      <c r="G2" s="28" t="s">
        <v>303</v>
      </c>
      <c r="H2" s="23" t="s">
        <v>304</v>
      </c>
    </row>
    <row r="3" spans="1:8" ht="51">
      <c r="A3" s="16"/>
      <c r="B3" s="3">
        <v>2</v>
      </c>
      <c r="C3" s="3" t="s">
        <v>11</v>
      </c>
      <c r="D3" s="3" t="s">
        <v>301</v>
      </c>
      <c r="E3" s="3" t="s">
        <v>99</v>
      </c>
      <c r="F3" s="23" t="s">
        <v>305</v>
      </c>
      <c r="G3" s="23" t="s">
        <v>102</v>
      </c>
      <c r="H3" s="23" t="s">
        <v>306</v>
      </c>
    </row>
    <row r="4" spans="1:8" ht="38.25">
      <c r="A4" s="16"/>
      <c r="B4" s="21">
        <v>3</v>
      </c>
      <c r="C4" s="21" t="s">
        <v>13</v>
      </c>
      <c r="D4" s="3" t="s">
        <v>307</v>
      </c>
      <c r="E4" s="3" t="s">
        <v>92</v>
      </c>
      <c r="F4" s="23" t="s">
        <v>308</v>
      </c>
      <c r="G4" s="26" t="s">
        <v>157</v>
      </c>
      <c r="H4" s="23" t="s">
        <v>158</v>
      </c>
    </row>
    <row r="5" spans="1:8" ht="25.5">
      <c r="A5" s="16"/>
      <c r="B5" s="17"/>
      <c r="C5" s="17"/>
      <c r="D5" s="3" t="s">
        <v>26</v>
      </c>
      <c r="E5" s="3" t="s">
        <v>309</v>
      </c>
      <c r="F5" s="23" t="s">
        <v>310</v>
      </c>
      <c r="G5" s="23" t="s">
        <v>311</v>
      </c>
      <c r="H5" s="23" t="s">
        <v>312</v>
      </c>
    </row>
    <row r="6" spans="1:8" ht="12.75">
      <c r="A6" s="16"/>
      <c r="B6" s="19" t="s">
        <v>17</v>
      </c>
      <c r="C6" s="20"/>
      <c r="D6" s="5"/>
      <c r="E6" s="5"/>
      <c r="G6" s="23"/>
      <c r="H6" s="23"/>
    </row>
    <row r="7" spans="1:8" ht="38.25">
      <c r="A7" s="16"/>
      <c r="B7" s="21">
        <v>4</v>
      </c>
      <c r="C7" s="21" t="s">
        <v>21</v>
      </c>
      <c r="D7" s="3" t="s">
        <v>12</v>
      </c>
      <c r="E7" s="3" t="s">
        <v>92</v>
      </c>
      <c r="F7" s="23" t="s">
        <v>308</v>
      </c>
      <c r="G7" s="26" t="s">
        <v>157</v>
      </c>
      <c r="H7" s="23" t="s">
        <v>158</v>
      </c>
    </row>
    <row r="8" spans="1:8" ht="12.75">
      <c r="A8" s="16"/>
      <c r="B8" s="17"/>
      <c r="C8" s="17"/>
      <c r="D8" s="3" t="s">
        <v>313</v>
      </c>
      <c r="E8" s="3" t="s">
        <v>309</v>
      </c>
      <c r="F8" s="23" t="s">
        <v>310</v>
      </c>
      <c r="G8" s="23" t="s">
        <v>311</v>
      </c>
      <c r="H8" s="23" t="s">
        <v>314</v>
      </c>
    </row>
    <row r="9" spans="1:8" ht="63.75">
      <c r="A9" s="16"/>
      <c r="B9" s="3">
        <v>5</v>
      </c>
      <c r="C9" s="3" t="s">
        <v>23</v>
      </c>
      <c r="D9" s="3" t="s">
        <v>14</v>
      </c>
      <c r="E9" s="3" t="s">
        <v>28</v>
      </c>
      <c r="F9" s="23" t="s">
        <v>315</v>
      </c>
      <c r="G9" s="26" t="s">
        <v>33</v>
      </c>
      <c r="H9" s="23" t="s">
        <v>316</v>
      </c>
    </row>
    <row r="10" spans="1:8" ht="38.25">
      <c r="A10" s="17"/>
      <c r="B10" s="3">
        <v>6</v>
      </c>
      <c r="C10" s="3" t="s">
        <v>27</v>
      </c>
      <c r="D10" s="3"/>
      <c r="E10" s="3" t="s">
        <v>31</v>
      </c>
      <c r="F10" s="23" t="s">
        <v>115</v>
      </c>
      <c r="G10" s="23" t="s">
        <v>317</v>
      </c>
      <c r="H10" s="23" t="s">
        <v>318</v>
      </c>
    </row>
  </sheetData>
  <mergeCells count="6">
    <mergeCell ref="A2:A10"/>
    <mergeCell ref="B4:B5"/>
    <mergeCell ref="C4:C5"/>
    <mergeCell ref="B6:C6"/>
    <mergeCell ref="B7:B8"/>
    <mergeCell ref="C7:C8"/>
  </mergeCells>
  <hyperlinks>
    <hyperlink ref="G2" r:id="rId1"/>
    <hyperlink ref="G4" r:id="rId2"/>
    <hyperlink ref="G7" r:id="rId3"/>
    <hyperlink ref="G9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9"/>
  <sheetViews>
    <sheetView workbookViewId="0">
      <selection activeCell="D11" sqref="D11"/>
    </sheetView>
  </sheetViews>
  <sheetFormatPr defaultColWidth="14.42578125" defaultRowHeight="15.75" customHeight="1"/>
  <cols>
    <col min="2" max="2" width="5.42578125" bestFit="1" customWidth="1"/>
    <col min="3" max="3" width="10.7109375" bestFit="1" customWidth="1"/>
    <col min="4" max="4" width="15.140625" customWidth="1"/>
    <col min="5" max="5" width="10.7109375" bestFit="1" customWidth="1"/>
    <col min="6" max="6" width="29.42578125" style="24" customWidth="1"/>
    <col min="7" max="7" width="26.42578125" style="24" customWidth="1"/>
    <col min="8" max="8" width="34.140625" style="24" customWidth="1"/>
  </cols>
  <sheetData>
    <row r="1" spans="1:8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</row>
    <row r="2" spans="1:8" ht="25.5">
      <c r="A2" s="18" t="s">
        <v>45</v>
      </c>
      <c r="B2" s="21">
        <v>1</v>
      </c>
      <c r="C2" s="21" t="s">
        <v>7</v>
      </c>
      <c r="D2" s="3" t="s">
        <v>84</v>
      </c>
      <c r="E2" s="3" t="s">
        <v>22</v>
      </c>
      <c r="F2" s="23" t="s">
        <v>182</v>
      </c>
      <c r="G2" s="23" t="s">
        <v>320</v>
      </c>
      <c r="H2" s="23" t="s">
        <v>87</v>
      </c>
    </row>
    <row r="3" spans="1:8" ht="25.5">
      <c r="A3" s="16"/>
      <c r="B3" s="17"/>
      <c r="C3" s="17"/>
      <c r="D3" s="3" t="s">
        <v>84</v>
      </c>
      <c r="E3" s="3" t="s">
        <v>25</v>
      </c>
      <c r="F3" s="23" t="s">
        <v>182</v>
      </c>
      <c r="G3" s="23" t="s">
        <v>320</v>
      </c>
      <c r="H3" s="23" t="s">
        <v>87</v>
      </c>
    </row>
    <row r="4" spans="1:8" ht="51">
      <c r="A4" s="16"/>
      <c r="B4" s="3">
        <v>2</v>
      </c>
      <c r="C4" s="3" t="s">
        <v>11</v>
      </c>
      <c r="D4" s="3" t="s">
        <v>12</v>
      </c>
      <c r="E4" s="3" t="s">
        <v>142</v>
      </c>
      <c r="F4" s="23" t="s">
        <v>162</v>
      </c>
      <c r="G4" s="28" t="s">
        <v>163</v>
      </c>
      <c r="H4" s="23" t="s">
        <v>164</v>
      </c>
    </row>
    <row r="5" spans="1:8" ht="38.25">
      <c r="A5" s="16"/>
      <c r="B5" s="3">
        <v>3</v>
      </c>
      <c r="C5" s="3" t="s">
        <v>13</v>
      </c>
      <c r="D5" s="3" t="s">
        <v>84</v>
      </c>
      <c r="E5" s="3" t="s">
        <v>28</v>
      </c>
      <c r="F5" s="23" t="s">
        <v>319</v>
      </c>
      <c r="G5" s="23" t="s">
        <v>190</v>
      </c>
      <c r="H5" s="23" t="s">
        <v>321</v>
      </c>
    </row>
    <row r="6" spans="1:8" ht="12.75">
      <c r="A6" s="16"/>
      <c r="B6" s="19" t="s">
        <v>17</v>
      </c>
      <c r="C6" s="20"/>
      <c r="D6" s="5"/>
      <c r="E6" s="5"/>
      <c r="G6" s="23"/>
      <c r="H6" s="23"/>
    </row>
    <row r="7" spans="1:8" ht="25.5">
      <c r="A7" s="16"/>
      <c r="B7" s="3">
        <v>4</v>
      </c>
      <c r="C7" s="3" t="s">
        <v>21</v>
      </c>
      <c r="D7" s="3" t="s">
        <v>301</v>
      </c>
      <c r="E7" s="3" t="s">
        <v>99</v>
      </c>
      <c r="F7" s="23" t="s">
        <v>322</v>
      </c>
      <c r="G7" s="23" t="s">
        <v>323</v>
      </c>
      <c r="H7" s="23" t="s">
        <v>324</v>
      </c>
    </row>
    <row r="8" spans="1:8" ht="76.5">
      <c r="A8" s="16"/>
      <c r="B8" s="3">
        <v>5</v>
      </c>
      <c r="C8" s="3" t="s">
        <v>23</v>
      </c>
      <c r="D8" s="3" t="s">
        <v>301</v>
      </c>
      <c r="E8" s="3" t="s">
        <v>99</v>
      </c>
      <c r="F8" s="23" t="s">
        <v>325</v>
      </c>
      <c r="G8" s="37" t="str">
        <f>HYPERLINK("https://youtu.be/-ngxcW7VMLY","https://youtu.be/-ngxcW7VMLY")</f>
        <v>https://youtu.be/-ngxcW7VMLY</v>
      </c>
      <c r="H8" s="23" t="s">
        <v>326</v>
      </c>
    </row>
    <row r="9" spans="1:8" ht="25.5">
      <c r="A9" s="17"/>
      <c r="B9" s="3">
        <v>6</v>
      </c>
      <c r="C9" s="3" t="s">
        <v>27</v>
      </c>
      <c r="D9" s="3" t="s">
        <v>327</v>
      </c>
      <c r="E9" s="3" t="s">
        <v>15</v>
      </c>
      <c r="F9" s="23" t="s">
        <v>328</v>
      </c>
      <c r="G9" s="23" t="s">
        <v>329</v>
      </c>
      <c r="H9" s="23" t="s">
        <v>330</v>
      </c>
    </row>
  </sheetData>
  <mergeCells count="4">
    <mergeCell ref="A2:A9"/>
    <mergeCell ref="B2:B3"/>
    <mergeCell ref="C2:C3"/>
    <mergeCell ref="B6:C6"/>
  </mergeCells>
  <hyperlinks>
    <hyperlink ref="G4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1"/>
  <sheetViews>
    <sheetView workbookViewId="0">
      <selection activeCell="B6" sqref="B6"/>
    </sheetView>
  </sheetViews>
  <sheetFormatPr defaultColWidth="14.42578125" defaultRowHeight="15.75" customHeight="1"/>
  <cols>
    <col min="2" max="2" width="8.85546875" customWidth="1"/>
    <col min="3" max="3" width="11" customWidth="1"/>
    <col min="4" max="4" width="16.5703125" customWidth="1"/>
    <col min="5" max="5" width="16.7109375" customWidth="1"/>
    <col min="6" max="6" width="23.5703125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18" t="s">
        <v>45</v>
      </c>
      <c r="B2" s="3">
        <v>1</v>
      </c>
      <c r="C2" s="3" t="s">
        <v>7</v>
      </c>
      <c r="D2" s="3"/>
      <c r="E2" s="3" t="s">
        <v>9</v>
      </c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3" t="s">
        <v>44</v>
      </c>
      <c r="E3" s="3" t="s">
        <v>10</v>
      </c>
      <c r="F3" s="13" t="s">
        <v>37</v>
      </c>
      <c r="G3" s="3" t="s">
        <v>38</v>
      </c>
      <c r="H3" s="3" t="s">
        <v>60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>
      <c r="A4" s="16"/>
      <c r="B4" s="3">
        <v>3</v>
      </c>
      <c r="C4" s="3" t="s">
        <v>13</v>
      </c>
      <c r="D4" s="3" t="s">
        <v>44</v>
      </c>
      <c r="E4" s="3" t="s">
        <v>10</v>
      </c>
      <c r="F4" s="3" t="s">
        <v>37</v>
      </c>
      <c r="G4" s="3" t="s">
        <v>38</v>
      </c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"/>
      <c r="B5" s="19" t="s">
        <v>17</v>
      </c>
      <c r="C5" s="20"/>
      <c r="D5" s="5"/>
      <c r="E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9.25">
      <c r="A6" s="16"/>
      <c r="B6" s="3">
        <v>4</v>
      </c>
      <c r="C6" s="3" t="s">
        <v>21</v>
      </c>
      <c r="D6" s="3" t="s">
        <v>67</v>
      </c>
      <c r="E6" s="3" t="s">
        <v>28</v>
      </c>
      <c r="F6" s="3" t="s">
        <v>68</v>
      </c>
      <c r="G6" s="12" t="s">
        <v>69</v>
      </c>
      <c r="H6" s="3" t="s">
        <v>74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>
      <c r="A7" s="16"/>
      <c r="B7" s="3">
        <v>5</v>
      </c>
      <c r="C7" s="3" t="s">
        <v>23</v>
      </c>
      <c r="D7" s="3" t="s">
        <v>78</v>
      </c>
      <c r="E7" s="3" t="s">
        <v>15</v>
      </c>
      <c r="F7" s="3" t="s">
        <v>80</v>
      </c>
      <c r="G7" s="4" t="s">
        <v>81</v>
      </c>
      <c r="H7" s="3" t="s">
        <v>82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17"/>
      <c r="B8" s="3">
        <v>6</v>
      </c>
      <c r="C8" s="3" t="s">
        <v>27</v>
      </c>
      <c r="D8" s="3"/>
      <c r="E8" s="3"/>
      <c r="F8" s="3"/>
      <c r="G8" s="4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2">
    <mergeCell ref="B5:C5"/>
    <mergeCell ref="A2:A8"/>
  </mergeCells>
  <hyperlinks>
    <hyperlink ref="G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2"/>
  <sheetViews>
    <sheetView workbookViewId="0">
      <selection activeCell="B11" sqref="B11"/>
    </sheetView>
  </sheetViews>
  <sheetFormatPr defaultColWidth="14.42578125" defaultRowHeight="15.75" customHeight="1"/>
  <cols>
    <col min="2" max="2" width="9.5703125" customWidth="1"/>
    <col min="3" max="3" width="11" customWidth="1"/>
    <col min="5" max="5" width="17.85546875" customWidth="1"/>
    <col min="6" max="6" width="27.140625" customWidth="1"/>
    <col min="7" max="7" width="27.85546875" customWidth="1"/>
    <col min="8" max="8" width="19.28515625" customWidth="1"/>
  </cols>
  <sheetData>
    <row r="1" spans="1:26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>
      <c r="A2" s="18" t="s">
        <v>45</v>
      </c>
      <c r="B2" s="3">
        <v>1</v>
      </c>
      <c r="C2" s="3" t="s">
        <v>7</v>
      </c>
      <c r="D2" s="3" t="s">
        <v>44</v>
      </c>
      <c r="E2" s="3" t="s">
        <v>10</v>
      </c>
      <c r="F2" s="3" t="s">
        <v>48</v>
      </c>
      <c r="G2" s="3" t="s">
        <v>38</v>
      </c>
      <c r="H2" s="3" t="s">
        <v>60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">
      <c r="A3" s="16"/>
      <c r="B3" s="21">
        <v>2</v>
      </c>
      <c r="C3" s="21" t="s">
        <v>11</v>
      </c>
      <c r="D3" s="4" t="s">
        <v>83</v>
      </c>
      <c r="E3" s="3" t="s">
        <v>19</v>
      </c>
      <c r="F3" s="3" t="s">
        <v>35</v>
      </c>
      <c r="G3" s="4" t="s">
        <v>72</v>
      </c>
      <c r="H3" s="3" t="s">
        <v>73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>
      <c r="A4" s="16"/>
      <c r="B4" s="17"/>
      <c r="C4" s="17"/>
      <c r="D4" s="4" t="s">
        <v>84</v>
      </c>
      <c r="E4" s="3" t="s">
        <v>22</v>
      </c>
      <c r="F4" s="3" t="s">
        <v>85</v>
      </c>
      <c r="G4" s="4" t="s">
        <v>86</v>
      </c>
      <c r="H4" s="3" t="s">
        <v>87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>
      <c r="A5" s="16"/>
      <c r="B5" s="3">
        <v>3</v>
      </c>
      <c r="C5" s="3" t="s">
        <v>13</v>
      </c>
      <c r="D5" s="3" t="s">
        <v>67</v>
      </c>
      <c r="E5" s="3" t="s">
        <v>28</v>
      </c>
      <c r="F5" s="3" t="s">
        <v>88</v>
      </c>
      <c r="G5" s="3" t="s">
        <v>41</v>
      </c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"/>
      <c r="B6" s="19" t="s">
        <v>17</v>
      </c>
      <c r="C6" s="20"/>
      <c r="D6" s="5"/>
      <c r="E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3">
        <v>4</v>
      </c>
      <c r="C7" s="3" t="s">
        <v>21</v>
      </c>
      <c r="D7" s="3" t="s">
        <v>44</v>
      </c>
      <c r="E7" s="3" t="s">
        <v>10</v>
      </c>
      <c r="F7" s="3" t="s">
        <v>48</v>
      </c>
      <c r="G7" s="3" t="s">
        <v>38</v>
      </c>
      <c r="H7" s="3" t="s">
        <v>60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>
      <c r="A8" s="16"/>
      <c r="B8" s="3">
        <v>5</v>
      </c>
      <c r="C8" s="3" t="s">
        <v>23</v>
      </c>
      <c r="D8" s="3" t="s">
        <v>14</v>
      </c>
      <c r="E8" s="3" t="s">
        <v>28</v>
      </c>
      <c r="F8" s="3" t="s">
        <v>89</v>
      </c>
      <c r="G8" s="4" t="s">
        <v>61</v>
      </c>
      <c r="H8" s="3" t="s">
        <v>90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17"/>
      <c r="B9" s="3">
        <v>6</v>
      </c>
      <c r="C9" s="3" t="s">
        <v>27</v>
      </c>
      <c r="D9" s="3"/>
      <c r="E9" s="3"/>
      <c r="F9" s="3"/>
      <c r="G9" s="4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</sheetData>
  <mergeCells count="4">
    <mergeCell ref="B3:B4"/>
    <mergeCell ref="C3:C4"/>
    <mergeCell ref="A2:A9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1"/>
  <sheetViews>
    <sheetView workbookViewId="0">
      <selection activeCell="A2" sqref="A2:A8"/>
    </sheetView>
  </sheetViews>
  <sheetFormatPr defaultColWidth="14.42578125" defaultRowHeight="15.75" customHeight="1"/>
  <cols>
    <col min="5" max="5" width="20.7109375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18" t="s">
        <v>45</v>
      </c>
      <c r="B2" s="3">
        <v>1</v>
      </c>
      <c r="C2" s="3" t="s">
        <v>7</v>
      </c>
      <c r="D2" s="4"/>
      <c r="E2" s="3" t="s">
        <v>10</v>
      </c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3">
      <c r="A3" s="16"/>
      <c r="B3" s="3">
        <v>2</v>
      </c>
      <c r="C3" s="3" t="s">
        <v>11</v>
      </c>
      <c r="D3" s="4" t="s">
        <v>103</v>
      </c>
      <c r="E3" s="3" t="s">
        <v>8</v>
      </c>
      <c r="F3" s="4" t="s">
        <v>104</v>
      </c>
      <c r="G3" s="4" t="s">
        <v>105</v>
      </c>
      <c r="H3" s="4" t="s">
        <v>94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25">
      <c r="A4" s="16"/>
      <c r="B4" s="3">
        <v>3</v>
      </c>
      <c r="C4" s="3" t="s">
        <v>13</v>
      </c>
      <c r="D4" s="4" t="s">
        <v>106</v>
      </c>
      <c r="E4" s="3" t="s">
        <v>9</v>
      </c>
      <c r="F4" s="4" t="s">
        <v>107</v>
      </c>
      <c r="G4" s="4" t="s">
        <v>108</v>
      </c>
      <c r="H4" s="4" t="s">
        <v>108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10"/>
      <c r="E5" s="5"/>
      <c r="F5" s="11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8.5">
      <c r="A6" s="16"/>
      <c r="B6" s="3">
        <v>4</v>
      </c>
      <c r="C6" s="3" t="s">
        <v>21</v>
      </c>
      <c r="D6" s="4" t="s">
        <v>29</v>
      </c>
      <c r="E6" s="3" t="s">
        <v>30</v>
      </c>
      <c r="F6" s="4" t="s">
        <v>96</v>
      </c>
      <c r="G6" s="9" t="str">
        <f>HYPERLINK("https://drive.google.com/file/d/0B1JQ2SIpzvkXeXRwZWs1bENOV1k/view","https://drive.google.com/file/d/0B1JQ2SIpzvkXeXRwZWs1bENOV1k/view")</f>
        <v>https://drive.google.com/file/d/0B1JQ2SIpzvkXeXRwZWs1bENOV1k/view</v>
      </c>
      <c r="H6" s="4" t="s">
        <v>97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>
      <c r="A7" s="16"/>
      <c r="B7" s="3">
        <v>5</v>
      </c>
      <c r="C7" s="3" t="s">
        <v>23</v>
      </c>
      <c r="D7" s="4" t="s">
        <v>26</v>
      </c>
      <c r="E7" s="3" t="s">
        <v>10</v>
      </c>
      <c r="F7" s="4" t="s">
        <v>95</v>
      </c>
      <c r="G7" s="4" t="s">
        <v>111</v>
      </c>
      <c r="H7" s="4" t="s">
        <v>112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17"/>
      <c r="B8" s="3">
        <v>6</v>
      </c>
      <c r="C8" s="3" t="s">
        <v>27</v>
      </c>
      <c r="D8" s="4"/>
      <c r="E8" s="3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2">
    <mergeCell ref="B5:C5"/>
    <mergeCell ref="A2:A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1"/>
  <sheetViews>
    <sheetView workbookViewId="0">
      <selection activeCell="E13" sqref="E13"/>
    </sheetView>
  </sheetViews>
  <sheetFormatPr defaultColWidth="14.42578125" defaultRowHeight="15.75" customHeight="1"/>
  <cols>
    <col min="4" max="4" width="14.42578125" style="24"/>
    <col min="5" max="5" width="16.28515625" customWidth="1"/>
    <col min="6" max="6" width="17.140625" style="24" customWidth="1"/>
    <col min="7" max="7" width="21.28515625" style="24" customWidth="1"/>
    <col min="8" max="8" width="20.85546875" style="24" customWidth="1"/>
  </cols>
  <sheetData>
    <row r="1" spans="1:26">
      <c r="A1" s="1" t="s">
        <v>32</v>
      </c>
      <c r="B1" s="1" t="s">
        <v>0</v>
      </c>
      <c r="C1" s="1" t="s">
        <v>1</v>
      </c>
      <c r="D1" s="22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6.5">
      <c r="A2" s="18" t="s">
        <v>45</v>
      </c>
      <c r="B2" s="3">
        <v>1</v>
      </c>
      <c r="C2" s="3" t="s">
        <v>7</v>
      </c>
      <c r="D2" s="23" t="s">
        <v>103</v>
      </c>
      <c r="E2" s="3" t="s">
        <v>8</v>
      </c>
      <c r="F2" s="23" t="s">
        <v>116</v>
      </c>
      <c r="G2" s="23" t="s">
        <v>105</v>
      </c>
      <c r="H2" s="23" t="s">
        <v>94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23" t="s">
        <v>12</v>
      </c>
      <c r="E3" s="3" t="s">
        <v>9</v>
      </c>
      <c r="F3" s="23" t="s">
        <v>117</v>
      </c>
      <c r="G3" s="23" t="s">
        <v>109</v>
      </c>
      <c r="H3" s="23" t="s">
        <v>110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3.75">
      <c r="A4" s="16"/>
      <c r="B4" s="3">
        <v>3</v>
      </c>
      <c r="C4" s="3" t="s">
        <v>13</v>
      </c>
      <c r="D4" s="23" t="s">
        <v>103</v>
      </c>
      <c r="E4" s="3" t="s">
        <v>18</v>
      </c>
      <c r="F4" s="23" t="s">
        <v>118</v>
      </c>
      <c r="G4" s="23" t="s">
        <v>119</v>
      </c>
      <c r="H4" s="23" t="s">
        <v>120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"/>
      <c r="B5" s="19" t="s">
        <v>17</v>
      </c>
      <c r="C5" s="20"/>
      <c r="D5" s="23"/>
      <c r="E5" s="5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3.75">
      <c r="A6" s="16"/>
      <c r="B6" s="3">
        <v>4</v>
      </c>
      <c r="C6" s="3" t="s">
        <v>21</v>
      </c>
      <c r="D6" s="23" t="s">
        <v>12</v>
      </c>
      <c r="E6" s="3" t="s">
        <v>31</v>
      </c>
      <c r="F6" s="23" t="s">
        <v>93</v>
      </c>
      <c r="G6" s="23" t="s">
        <v>126</v>
      </c>
      <c r="H6" s="23" t="s">
        <v>127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>
      <c r="A7" s="16"/>
      <c r="B7" s="3">
        <v>5</v>
      </c>
      <c r="C7" s="3" t="s">
        <v>23</v>
      </c>
      <c r="D7" s="23"/>
      <c r="E7" s="3"/>
      <c r="F7" s="23"/>
      <c r="G7" s="23"/>
      <c r="H7" s="2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7"/>
      <c r="B8" s="3">
        <v>6</v>
      </c>
      <c r="C8" s="3" t="s">
        <v>27</v>
      </c>
      <c r="D8" s="23"/>
      <c r="E8" s="3"/>
      <c r="F8" s="23"/>
      <c r="G8" s="23"/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5"/>
      <c r="E9" s="2"/>
      <c r="F9" s="25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5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5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5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5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5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5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5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5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5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5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5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5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5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5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5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5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5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5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5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5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5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5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5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5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5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5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5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5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5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5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5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5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5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5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5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5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5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5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5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5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5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5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5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5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5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5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5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5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5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5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5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5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5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5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5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5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5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5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5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5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5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5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5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5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5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5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5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5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5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5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5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5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5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5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5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5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5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5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5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5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5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5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5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5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5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5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5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5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5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5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5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5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5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5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5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5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5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5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5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5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5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5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5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5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5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5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5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5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5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5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5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5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5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5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5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5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5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5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5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5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5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5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5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5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5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5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5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5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5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5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5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5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5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5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5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5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5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5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5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5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5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5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5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5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5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5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5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5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5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5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5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5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5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5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5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5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5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5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5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5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5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5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5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5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5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5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5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5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5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5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5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5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5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5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5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5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5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5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5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5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5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5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5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5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5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5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5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5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5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5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5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5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5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5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5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5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5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5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5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5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5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5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5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5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5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5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5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5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5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5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5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5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5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5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5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5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5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5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5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5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5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5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5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5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5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5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5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5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5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5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5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5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5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5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5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5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5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5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5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5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5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5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5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5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5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5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5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5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5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5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5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5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5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5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5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5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5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5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5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5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5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5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5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5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5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5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5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5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5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5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5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5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5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5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5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5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5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5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5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5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5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5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5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5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5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5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5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5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5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5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5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5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5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5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5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5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5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5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5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5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5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5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5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5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5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5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5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5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5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5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5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5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5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5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5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5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5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5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5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5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5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5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5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5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5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5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5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5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5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5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5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5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5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5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5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5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5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5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5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5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5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5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5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5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5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5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5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5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5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5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5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5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5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5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5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5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5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5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5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5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5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5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5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5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5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5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5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5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5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5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5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5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5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5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5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5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5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5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5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5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5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5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5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5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5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5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5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5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5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5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5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5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5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5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5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5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5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5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5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5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5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5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5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5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5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5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5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5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5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5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5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5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5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5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5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5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5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5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5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5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5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5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5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5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5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5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5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5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5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5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5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5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5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5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5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5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5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5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5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5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5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5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5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5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5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5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5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5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5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5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5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5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5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5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5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5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5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5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5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5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5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5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5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5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5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5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5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5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5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5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5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5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5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5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5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5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5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5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5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5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5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5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5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5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5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5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5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5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5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5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5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5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5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5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5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5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5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5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5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5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5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5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5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5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5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5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5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5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5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5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5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5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5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5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5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5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5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5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5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5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5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5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5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5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5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5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5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5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5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5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5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5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5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5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5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5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5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5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5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5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5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5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5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5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5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5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5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5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5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5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5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5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5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5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5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5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5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5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5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5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5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5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5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5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5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5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5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5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5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5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5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5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5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5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5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5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5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5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5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5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5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5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5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5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5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5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5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5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5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5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5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5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5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5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5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5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5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5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5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5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5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5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5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5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5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5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5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5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5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5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5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5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5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5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5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5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5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5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5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5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5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5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5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5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5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5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5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5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5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5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5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5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5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5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5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5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5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5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5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5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5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5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5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5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5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5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5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5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5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5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5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5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5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5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5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5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5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5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5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5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5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5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5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5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5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5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5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5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5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5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5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5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5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5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5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5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5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5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5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5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5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5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5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5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5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5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5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5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5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5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5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5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5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5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5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5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5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5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5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5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5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5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5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5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5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5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5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5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5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5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5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5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5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5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5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5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5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5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5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5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5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5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5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5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5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5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5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5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5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5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5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5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5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5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5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5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5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5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5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5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5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5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5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5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5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5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5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5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5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5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5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5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5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5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5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5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5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5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5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5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5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5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5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5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5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5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5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5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5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5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5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5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5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5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5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5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5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5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5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5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5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5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5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5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5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5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5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5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5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5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5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5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5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5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5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5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5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5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5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5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5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5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5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5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5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5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5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5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5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5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5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5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5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5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5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5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5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5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5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5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5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5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5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5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5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5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5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5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5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5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5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5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5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5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5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5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5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5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5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5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5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5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5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5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5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5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5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5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5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5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5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5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5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5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5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5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5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5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5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5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5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5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5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5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5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5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5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5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5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5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5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5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5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5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5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5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5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5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5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5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5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5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5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5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5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5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5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5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5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5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5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5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5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5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5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5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5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5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5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5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5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5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5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5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5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5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5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5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5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5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5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5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5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5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5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5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5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5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5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5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5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5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5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5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5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5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5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5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5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5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5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5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5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5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5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5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5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5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5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5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5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5"/>
      <c r="E951" s="2"/>
      <c r="F951" s="25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2">
    <mergeCell ref="A2:A8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0"/>
  <sheetViews>
    <sheetView workbookViewId="0">
      <selection activeCell="C11" sqref="C11"/>
    </sheetView>
  </sheetViews>
  <sheetFormatPr defaultColWidth="14.42578125" defaultRowHeight="15.75" customHeight="1"/>
  <cols>
    <col min="5" max="5" width="15" customWidth="1"/>
    <col min="6" max="6" width="27" style="24" customWidth="1"/>
    <col min="7" max="7" width="20.140625" style="24" customWidth="1"/>
    <col min="8" max="8" width="22.570312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8.25">
      <c r="A2" s="18" t="s">
        <v>45</v>
      </c>
      <c r="B2" s="3">
        <v>1</v>
      </c>
      <c r="C2" s="3" t="s">
        <v>7</v>
      </c>
      <c r="D2" s="3" t="s">
        <v>121</v>
      </c>
      <c r="E2" s="3" t="s">
        <v>8</v>
      </c>
      <c r="F2" s="23" t="s">
        <v>122</v>
      </c>
      <c r="G2" s="26" t="s">
        <v>113</v>
      </c>
      <c r="H2" s="23" t="s">
        <v>114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>
      <c r="A3" s="16"/>
      <c r="B3" s="3">
        <v>2</v>
      </c>
      <c r="C3" s="3" t="s">
        <v>11</v>
      </c>
      <c r="D3" s="3" t="s">
        <v>123</v>
      </c>
      <c r="E3" s="3" t="s">
        <v>28</v>
      </c>
      <c r="F3" s="23" t="s">
        <v>124</v>
      </c>
      <c r="G3" s="23" t="s">
        <v>125</v>
      </c>
      <c r="H3" s="23" t="s">
        <v>114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>
      <c r="A4" s="16"/>
      <c r="B4" s="3">
        <v>3</v>
      </c>
      <c r="C4" s="3" t="s">
        <v>13</v>
      </c>
      <c r="D4" s="3" t="s">
        <v>84</v>
      </c>
      <c r="E4" s="3" t="s">
        <v>10</v>
      </c>
      <c r="F4" s="23" t="s">
        <v>128</v>
      </c>
      <c r="G4" s="23" t="s">
        <v>129</v>
      </c>
      <c r="H4" s="23" t="s">
        <v>130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5"/>
      <c r="F5" s="27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1">
      <c r="A6" s="16"/>
      <c r="B6" s="3">
        <v>4</v>
      </c>
      <c r="C6" s="3" t="s">
        <v>21</v>
      </c>
      <c r="D6" s="4" t="s">
        <v>131</v>
      </c>
      <c r="E6" s="3" t="s">
        <v>34</v>
      </c>
      <c r="F6" s="23" t="s">
        <v>132</v>
      </c>
      <c r="G6" s="23" t="s">
        <v>133</v>
      </c>
      <c r="H6" s="23" t="s">
        <v>134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3">
        <v>5</v>
      </c>
      <c r="C7" s="3" t="s">
        <v>23</v>
      </c>
      <c r="D7" s="4" t="s">
        <v>135</v>
      </c>
      <c r="E7" s="3" t="s">
        <v>136</v>
      </c>
      <c r="F7" s="23" t="s">
        <v>137</v>
      </c>
      <c r="G7" s="23" t="s">
        <v>138</v>
      </c>
      <c r="H7" s="23" t="s">
        <v>139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6.5">
      <c r="A8" s="17"/>
      <c r="B8" s="3">
        <v>6</v>
      </c>
      <c r="C8" s="3" t="s">
        <v>27</v>
      </c>
      <c r="D8" s="3" t="s">
        <v>84</v>
      </c>
      <c r="E8" s="3" t="s">
        <v>99</v>
      </c>
      <c r="F8" s="23" t="s">
        <v>43</v>
      </c>
      <c r="G8" s="23" t="s">
        <v>140</v>
      </c>
      <c r="H8" s="23" t="s">
        <v>141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"/>
      <c r="F9" s="25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</sheetData>
  <mergeCells count="2">
    <mergeCell ref="B5:C5"/>
    <mergeCell ref="A2:A8"/>
  </mergeCells>
  <hyperlinks>
    <hyperlink ref="G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51"/>
  <sheetViews>
    <sheetView workbookViewId="0">
      <selection activeCell="F5" sqref="F5"/>
    </sheetView>
  </sheetViews>
  <sheetFormatPr defaultColWidth="14.42578125" defaultRowHeight="15.75" customHeight="1"/>
  <cols>
    <col min="5" max="5" width="15.42578125" customWidth="1"/>
    <col min="6" max="6" width="20.28515625" customWidth="1"/>
    <col min="7" max="7" width="33.5703125" style="24" customWidth="1"/>
    <col min="8" max="8" width="27.85546875" style="24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18" t="s">
        <v>45</v>
      </c>
      <c r="B2" s="3">
        <v>1</v>
      </c>
      <c r="C2" s="3" t="s">
        <v>7</v>
      </c>
      <c r="D2" s="3" t="s">
        <v>12</v>
      </c>
      <c r="E2" s="3" t="s">
        <v>9</v>
      </c>
      <c r="F2" s="3" t="s">
        <v>143</v>
      </c>
      <c r="G2" s="28" t="s">
        <v>144</v>
      </c>
      <c r="H2" s="23" t="s">
        <v>110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">
      <c r="A3" s="16"/>
      <c r="B3" s="21">
        <v>2</v>
      </c>
      <c r="C3" s="21" t="s">
        <v>11</v>
      </c>
      <c r="D3" s="4" t="s">
        <v>145</v>
      </c>
      <c r="E3" s="3" t="s">
        <v>92</v>
      </c>
      <c r="F3" s="4" t="s">
        <v>146</v>
      </c>
      <c r="G3" s="26" t="s">
        <v>147</v>
      </c>
      <c r="H3" s="23" t="s">
        <v>148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1">
      <c r="A4" s="16"/>
      <c r="B4" s="17"/>
      <c r="C4" s="17"/>
      <c r="D4" s="4" t="s">
        <v>149</v>
      </c>
      <c r="E4" s="3" t="s">
        <v>24</v>
      </c>
      <c r="F4" s="4" t="s">
        <v>150</v>
      </c>
      <c r="G4" s="23" t="s">
        <v>151</v>
      </c>
      <c r="H4" s="23" t="s">
        <v>152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3.75">
      <c r="A5" s="16"/>
      <c r="B5" s="3">
        <v>3</v>
      </c>
      <c r="C5" s="3" t="s">
        <v>13</v>
      </c>
      <c r="D5" s="3" t="s">
        <v>153</v>
      </c>
      <c r="E5" s="3" t="s">
        <v>99</v>
      </c>
      <c r="F5" s="4" t="s">
        <v>43</v>
      </c>
      <c r="G5" s="23" t="s">
        <v>140</v>
      </c>
      <c r="H5" s="23" t="s">
        <v>141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6"/>
      <c r="B6" s="19" t="s">
        <v>17</v>
      </c>
      <c r="C6" s="20"/>
      <c r="D6" s="5"/>
      <c r="E6" s="5"/>
      <c r="G6" s="23"/>
      <c r="H6" s="2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>
      <c r="A7" s="16"/>
      <c r="B7" s="3">
        <v>4</v>
      </c>
      <c r="C7" s="3" t="s">
        <v>21</v>
      </c>
      <c r="D7" s="4" t="s">
        <v>14</v>
      </c>
      <c r="E7" s="3" t="s">
        <v>8</v>
      </c>
      <c r="F7" s="4" t="s">
        <v>154</v>
      </c>
      <c r="G7" s="26" t="s">
        <v>33</v>
      </c>
      <c r="H7" s="23" t="s">
        <v>155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1">
      <c r="A8" s="16"/>
      <c r="B8" s="21">
        <v>5</v>
      </c>
      <c r="C8" s="21" t="s">
        <v>23</v>
      </c>
      <c r="D8" s="4" t="s">
        <v>12</v>
      </c>
      <c r="E8" s="3" t="s">
        <v>92</v>
      </c>
      <c r="F8" s="4" t="s">
        <v>156</v>
      </c>
      <c r="G8" s="26" t="s">
        <v>157</v>
      </c>
      <c r="H8" s="23" t="s">
        <v>158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>
      <c r="A9" s="17"/>
      <c r="B9" s="17"/>
      <c r="C9" s="17"/>
      <c r="D9" s="4" t="s">
        <v>84</v>
      </c>
      <c r="E9" s="3" t="s">
        <v>22</v>
      </c>
      <c r="F9" s="4" t="s">
        <v>159</v>
      </c>
      <c r="G9" s="23" t="s">
        <v>61</v>
      </c>
      <c r="H9" s="23" t="s">
        <v>87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6">
    <mergeCell ref="A2:A9"/>
    <mergeCell ref="B3:B4"/>
    <mergeCell ref="C3:C4"/>
    <mergeCell ref="B6:C6"/>
    <mergeCell ref="B8:B9"/>
    <mergeCell ref="C8:C9"/>
  </mergeCells>
  <hyperlinks>
    <hyperlink ref="G2" r:id="rId1"/>
    <hyperlink ref="G3" r:id="rId2"/>
    <hyperlink ref="G7" r:id="rId3"/>
    <hyperlink ref="G8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2"/>
  <sheetViews>
    <sheetView workbookViewId="0">
      <selection activeCell="E4" sqref="E4"/>
    </sheetView>
  </sheetViews>
  <sheetFormatPr defaultColWidth="14.42578125" defaultRowHeight="15.75" customHeight="1"/>
  <cols>
    <col min="4" max="4" width="11.28515625" customWidth="1"/>
    <col min="5" max="5" width="11.5703125" customWidth="1"/>
    <col min="6" max="6" width="22.85546875" style="24" customWidth="1"/>
    <col min="7" max="7" width="27.42578125" style="24" customWidth="1"/>
    <col min="8" max="8" width="32.85546875" style="24" customWidth="1"/>
  </cols>
  <sheetData>
    <row r="1" spans="1:26" ht="12.75">
      <c r="A1" s="1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6.5">
      <c r="A2" s="18" t="s">
        <v>45</v>
      </c>
      <c r="B2" s="3">
        <v>1</v>
      </c>
      <c r="C2" s="3" t="s">
        <v>7</v>
      </c>
      <c r="D2" s="4" t="s">
        <v>12</v>
      </c>
      <c r="E2" s="3" t="s">
        <v>31</v>
      </c>
      <c r="F2" s="23" t="s">
        <v>165</v>
      </c>
      <c r="G2" s="26" t="s">
        <v>160</v>
      </c>
      <c r="H2" s="23" t="s">
        <v>169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8.25">
      <c r="A3" s="16"/>
      <c r="B3" s="3">
        <v>2</v>
      </c>
      <c r="C3" s="3" t="s">
        <v>11</v>
      </c>
      <c r="D3" s="4" t="s">
        <v>12</v>
      </c>
      <c r="E3" s="3" t="s">
        <v>9</v>
      </c>
      <c r="F3" s="23" t="s">
        <v>173</v>
      </c>
      <c r="G3" s="23" t="s">
        <v>108</v>
      </c>
      <c r="H3" s="23" t="s">
        <v>108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9.25">
      <c r="A4" s="16"/>
      <c r="B4" s="3">
        <v>3</v>
      </c>
      <c r="C4" s="3" t="s">
        <v>13</v>
      </c>
      <c r="D4" s="4" t="s">
        <v>175</v>
      </c>
      <c r="E4" s="3" t="s">
        <v>20</v>
      </c>
      <c r="F4" s="23" t="s">
        <v>176</v>
      </c>
      <c r="G4" s="23" t="s">
        <v>177</v>
      </c>
      <c r="H4" s="23" t="s">
        <v>178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1">
      <c r="A5" s="16"/>
      <c r="B5" s="3"/>
      <c r="C5" s="3"/>
      <c r="D5" s="4" t="s">
        <v>12</v>
      </c>
      <c r="E5" s="3" t="s">
        <v>24</v>
      </c>
      <c r="F5" s="23" t="s">
        <v>182</v>
      </c>
      <c r="G5" s="23" t="s">
        <v>183</v>
      </c>
      <c r="H5" s="23" t="s">
        <v>184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16"/>
      <c r="B6" s="19" t="s">
        <v>17</v>
      </c>
      <c r="C6" s="20"/>
      <c r="D6" s="5"/>
      <c r="E6" s="5"/>
      <c r="G6" s="23"/>
      <c r="H6" s="2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>
      <c r="A7" s="16"/>
      <c r="B7" s="3">
        <v>4</v>
      </c>
      <c r="C7" s="3" t="s">
        <v>21</v>
      </c>
      <c r="D7" s="4" t="s">
        <v>12</v>
      </c>
      <c r="E7" s="3" t="s">
        <v>15</v>
      </c>
      <c r="F7" s="23" t="s">
        <v>185</v>
      </c>
      <c r="G7" s="23" t="s">
        <v>186</v>
      </c>
      <c r="H7" s="23" t="s">
        <v>186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1">
      <c r="A8" s="16"/>
      <c r="B8" s="3">
        <v>5</v>
      </c>
      <c r="C8" s="3" t="s">
        <v>23</v>
      </c>
      <c r="D8" s="4" t="s">
        <v>12</v>
      </c>
      <c r="E8" s="3" t="s">
        <v>142</v>
      </c>
      <c r="F8" s="23" t="s">
        <v>162</v>
      </c>
      <c r="G8" s="26" t="s">
        <v>163</v>
      </c>
      <c r="H8" s="29" t="s">
        <v>164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>
      <c r="A9" s="17"/>
      <c r="B9" s="3">
        <v>6</v>
      </c>
      <c r="C9" s="3" t="s">
        <v>27</v>
      </c>
      <c r="D9" s="3" t="s">
        <v>84</v>
      </c>
      <c r="E9" s="3" t="s">
        <v>99</v>
      </c>
      <c r="F9" s="23" t="s">
        <v>161</v>
      </c>
      <c r="G9" s="23" t="s">
        <v>187</v>
      </c>
      <c r="H9" s="23" t="s">
        <v>188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5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5"/>
      <c r="G952" s="25"/>
      <c r="H952" s="2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</sheetData>
  <mergeCells count="2">
    <mergeCell ref="B6:C6"/>
    <mergeCell ref="A2:A9"/>
  </mergeCells>
  <hyperlinks>
    <hyperlink ref="G2" r:id="rId1"/>
    <hyperlink ref="G8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48"/>
  <sheetViews>
    <sheetView workbookViewId="0">
      <selection activeCell="F3" sqref="F3"/>
    </sheetView>
  </sheetViews>
  <sheetFormatPr defaultColWidth="14.42578125" defaultRowHeight="15.75" customHeight="1"/>
  <cols>
    <col min="5" max="5" width="18.7109375" style="24" customWidth="1"/>
    <col min="6" max="7" width="14.42578125" style="24"/>
    <col min="8" max="8" width="32.42578125" style="24" customWidth="1"/>
  </cols>
  <sheetData>
    <row r="1" spans="1:26" ht="25.5">
      <c r="A1" s="1" t="s">
        <v>32</v>
      </c>
      <c r="B1" s="1" t="s">
        <v>0</v>
      </c>
      <c r="C1" s="1" t="s">
        <v>1</v>
      </c>
      <c r="D1" s="1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8.25">
      <c r="A2" s="18" t="s">
        <v>45</v>
      </c>
      <c r="B2" s="3">
        <v>1</v>
      </c>
      <c r="C2" s="3" t="s">
        <v>7</v>
      </c>
      <c r="D2" s="3" t="s">
        <v>12</v>
      </c>
      <c r="E2" s="23" t="s">
        <v>28</v>
      </c>
      <c r="F2" s="23" t="s">
        <v>166</v>
      </c>
      <c r="G2" s="23" t="s">
        <v>167</v>
      </c>
      <c r="H2" s="23" t="s">
        <v>168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7.5">
      <c r="A3" s="16"/>
      <c r="B3" s="3">
        <v>2</v>
      </c>
      <c r="C3" s="3" t="s">
        <v>11</v>
      </c>
      <c r="D3" s="3" t="s">
        <v>12</v>
      </c>
      <c r="E3" s="23" t="s">
        <v>15</v>
      </c>
      <c r="F3" s="23" t="s">
        <v>170</v>
      </c>
      <c r="G3" s="23" t="s">
        <v>14</v>
      </c>
      <c r="H3" s="23" t="s">
        <v>171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25">
      <c r="A4" s="16"/>
      <c r="B4" s="3">
        <v>3</v>
      </c>
      <c r="C4" s="3" t="s">
        <v>13</v>
      </c>
      <c r="D4" s="3" t="s">
        <v>12</v>
      </c>
      <c r="E4" s="23" t="s">
        <v>15</v>
      </c>
      <c r="F4" s="23" t="s">
        <v>172</v>
      </c>
      <c r="G4" s="23" t="s">
        <v>14</v>
      </c>
      <c r="H4" s="23" t="s">
        <v>174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6"/>
      <c r="B5" s="19" t="s">
        <v>17</v>
      </c>
      <c r="C5" s="20"/>
      <c r="D5" s="5"/>
      <c r="E5" s="23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>
      <c r="A6" s="16"/>
      <c r="B6" s="3">
        <v>4</v>
      </c>
      <c r="C6" s="3" t="s">
        <v>21</v>
      </c>
      <c r="D6" s="3" t="s">
        <v>12</v>
      </c>
      <c r="E6" s="23" t="s">
        <v>10</v>
      </c>
      <c r="F6" s="23" t="s">
        <v>179</v>
      </c>
      <c r="G6" s="28" t="s">
        <v>180</v>
      </c>
      <c r="H6" s="23" t="s">
        <v>181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>
      <c r="A7" s="16"/>
      <c r="B7" s="3">
        <v>5</v>
      </c>
      <c r="C7" s="3" t="s">
        <v>23</v>
      </c>
      <c r="D7" s="3"/>
      <c r="E7" s="23"/>
      <c r="F7" s="23"/>
      <c r="G7" s="23"/>
      <c r="H7" s="2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17"/>
      <c r="B8" s="3">
        <v>6</v>
      </c>
      <c r="C8" s="3" t="s">
        <v>27</v>
      </c>
      <c r="D8" s="3"/>
      <c r="E8" s="23"/>
      <c r="F8" s="23"/>
      <c r="G8" s="23"/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5"/>
      <c r="F9" s="25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2"/>
      <c r="C10" s="2"/>
      <c r="D10" s="2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"/>
      <c r="C11" s="2"/>
      <c r="D11" s="2"/>
      <c r="E11" s="25"/>
      <c r="F11" s="25"/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5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5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5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5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5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5"/>
      <c r="F20" s="25"/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5"/>
      <c r="F21" s="25"/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5"/>
      <c r="F22" s="25"/>
      <c r="G22" s="25"/>
      <c r="H22" s="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5"/>
      <c r="F23" s="25"/>
      <c r="G23" s="25"/>
      <c r="H23" s="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5"/>
      <c r="F24" s="25"/>
      <c r="G24" s="25"/>
      <c r="H24" s="2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5"/>
      <c r="F25" s="25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5"/>
      <c r="F26" s="25"/>
      <c r="G26" s="25"/>
      <c r="H26" s="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5"/>
      <c r="F27" s="25"/>
      <c r="G27" s="25"/>
      <c r="H27" s="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5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5"/>
      <c r="F29" s="25"/>
      <c r="G29" s="25"/>
      <c r="H29" s="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5"/>
      <c r="F30" s="25"/>
      <c r="G30" s="25"/>
      <c r="H30" s="2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5"/>
      <c r="F31" s="25"/>
      <c r="G31" s="25"/>
      <c r="H31" s="2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5"/>
      <c r="F32" s="25"/>
      <c r="G32" s="25"/>
      <c r="H32" s="2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5"/>
      <c r="F33" s="25"/>
      <c r="G33" s="25"/>
      <c r="H33" s="2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5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5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5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5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5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5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5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5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5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5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5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5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5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5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5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5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5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5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5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5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5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5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5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5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5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5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5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5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5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5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5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5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5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5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5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5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5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5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5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5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5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5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5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5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5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5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5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5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5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5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5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5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5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5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5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5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5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5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5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5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5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5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5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5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5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5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5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5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5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5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5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5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5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5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5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5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5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5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5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5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5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5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5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5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5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5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5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5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5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5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5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5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5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5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5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5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5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5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5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5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5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5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5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5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5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5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5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5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5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5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5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5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5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5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5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5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5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5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5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5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5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5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5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5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5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5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5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5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5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5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5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5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5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5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5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5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5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5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5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5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5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5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5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5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5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5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5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5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5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5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5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5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5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5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5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5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5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5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5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5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5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5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5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5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5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5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5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5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5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5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5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5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5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5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5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5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5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5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5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5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5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5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5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5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5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5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5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5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5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5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5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5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5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5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5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5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5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5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5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5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5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5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5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5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5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5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5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5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5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5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5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5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5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5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5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5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5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5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5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5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5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5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5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5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5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5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5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5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5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5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5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5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5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5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5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5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5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5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5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5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5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5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5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5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5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5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5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5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5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5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5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5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5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5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5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5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5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5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5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5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5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5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5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5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5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5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5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5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5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5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5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5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5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5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5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5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5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5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5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5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5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5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5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5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5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5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5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5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5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5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5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5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5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5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5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5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5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5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5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5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5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5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5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5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5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5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5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5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5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5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5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5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5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5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5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5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5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5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5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5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5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5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5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5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5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5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5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5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5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5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5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5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5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5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5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5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5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5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5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5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5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5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5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5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5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5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5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5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5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5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5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5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5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5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5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5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5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5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5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5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5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5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5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5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5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5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5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5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5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5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5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5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5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5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5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5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5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5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5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5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5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5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5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5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5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5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5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5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5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5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5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5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5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5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5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5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5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5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5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5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5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5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5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5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5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5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5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5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5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5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5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5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5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5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5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5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5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5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5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5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5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5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5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5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5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5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5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5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5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5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5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5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5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5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5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5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5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5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5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5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5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5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5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5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5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5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5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5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5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5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5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5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5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5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5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5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5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5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5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5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5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5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5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5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5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5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5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5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5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5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5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5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5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5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5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5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5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5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5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5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5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5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5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5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5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5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5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5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5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5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5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5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5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5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5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5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5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5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5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5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5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5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5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5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5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5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5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5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5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5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5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5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5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5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5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5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5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5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5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5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5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5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5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5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5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5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5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5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5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5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5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5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5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5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5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5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5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5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5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5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5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5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5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5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5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5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5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5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5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5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5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5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5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5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5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5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5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5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5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5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5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5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5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5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5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5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5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5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5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5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5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5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5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5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5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5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5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5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5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5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5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5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5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5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5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5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5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5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5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5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5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5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5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5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5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5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5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5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5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5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5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5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5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5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5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5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5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5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5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5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5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5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5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5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5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5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5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5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5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5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5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5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5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5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5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5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5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5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5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5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5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5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5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5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5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5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5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5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5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5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5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5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5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5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5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5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5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5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5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5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5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5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5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5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5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5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5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5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5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5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5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5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5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5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5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5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5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5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5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5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5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5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5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5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5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5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5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5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5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5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5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5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5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5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5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5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5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5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5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5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5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5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5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5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5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5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5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5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5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5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5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5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5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5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5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5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5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5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5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5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5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5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5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5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5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5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5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5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5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5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5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5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5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5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5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5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5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5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5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5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5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5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5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5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5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5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5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5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5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5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5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5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5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5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5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5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5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5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5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5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5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5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5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5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5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5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5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5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5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5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5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5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5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5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5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5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5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5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5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5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5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5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5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5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5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5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5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5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5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5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5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5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5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5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5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5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5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5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5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5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5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5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5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5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5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5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5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5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5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5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5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5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5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5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5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5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5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5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5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5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5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5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5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5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5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5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5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5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5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5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5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5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5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5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5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5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5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5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5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5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5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5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5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5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5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5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5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5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5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5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5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5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5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5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5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5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5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5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5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5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5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5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5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5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5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5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5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5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5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5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5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5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5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5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5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5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5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5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5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5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5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5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5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5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5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5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5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5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5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5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5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5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5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5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5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5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5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5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5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5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5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5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5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5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5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5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5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5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5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5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5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5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5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5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5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5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5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5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5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5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5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5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5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5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5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</sheetData>
  <mergeCells count="2">
    <mergeCell ref="B5:C5"/>
    <mergeCell ref="A2:A8"/>
  </mergeCells>
  <hyperlinks>
    <hyperlink ref="G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5А</vt:lpstr>
      <vt:lpstr>5Б</vt:lpstr>
      <vt:lpstr>5В</vt:lpstr>
      <vt:lpstr>6А</vt:lpstr>
      <vt:lpstr>6Б</vt:lpstr>
      <vt:lpstr>7А</vt:lpstr>
      <vt:lpstr>7Б</vt:lpstr>
      <vt:lpstr>8А</vt:lpstr>
      <vt:lpstr>8Б</vt:lpstr>
      <vt:lpstr>9А</vt:lpstr>
      <vt:lpstr>9Б</vt:lpstr>
      <vt:lpstr>9В</vt:lpstr>
      <vt:lpstr>10А</vt:lpstr>
      <vt:lpstr>11А</vt:lpstr>
      <vt:lpstr>11Б</vt:lpstr>
      <vt:lpstr>6В</vt:lpstr>
      <vt:lpstr>7В</vt:lpstr>
      <vt:lpstr>8В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2020-04-10T03:42:04Z</dcterms:created>
  <dcterms:modified xsi:type="dcterms:W3CDTF">2020-04-10T03:54:42Z</dcterms:modified>
</cp:coreProperties>
</file>