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3Г" sheetId="10" r:id="rId10"/>
    <sheet name="4А" sheetId="11" r:id="rId11"/>
    <sheet name="4Б" sheetId="12" r:id="rId12"/>
    <sheet name="4В" sheetId="13" r:id="rId13"/>
  </sheets>
  <calcPr calcId="144525"/>
</workbook>
</file>

<file path=xl/calcChain.xml><?xml version="1.0" encoding="utf-8"?>
<calcChain xmlns="http://schemas.openxmlformats.org/spreadsheetml/2006/main">
  <c r="G5" i="13" l="1"/>
  <c r="G7" i="11"/>
  <c r="G14" i="9"/>
  <c r="G17" i="7"/>
  <c r="G17" i="6"/>
  <c r="G6" i="6"/>
  <c r="G12" i="2"/>
  <c r="G15" i="1"/>
</calcChain>
</file>

<file path=xl/sharedStrings.xml><?xml version="1.0" encoding="utf-8"?>
<sst xmlns="http://schemas.openxmlformats.org/spreadsheetml/2006/main" count="978" uniqueCount="308">
  <si>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</si>
  <si>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</si>
  <si>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</si>
  <si>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</si>
  <si>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</si>
  <si>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</si>
  <si>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</si>
  <si>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</si>
  <si>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Самостоятельно</t>
  </si>
  <si>
    <t>самостоятельно</t>
  </si>
  <si>
    <t>Самостоятельная работа</t>
  </si>
  <si>
    <t>Чтение</t>
  </si>
  <si>
    <t>8.50-9.20</t>
  </si>
  <si>
    <t>ЭОР</t>
  </si>
  <si>
    <t>С помощью ЭОР</t>
  </si>
  <si>
    <t>Математика</t>
  </si>
  <si>
    <t>Русский язык</t>
  </si>
  <si>
    <t>9.40-10.10</t>
  </si>
  <si>
    <t>Физ-ра</t>
  </si>
  <si>
    <t>Динамическая пауза</t>
  </si>
  <si>
    <t>10.10-10.40 - завтрак</t>
  </si>
  <si>
    <t>Игры малой подвижности</t>
  </si>
  <si>
    <t>10.40-11.10</t>
  </si>
  <si>
    <t>11.30-12.00</t>
  </si>
  <si>
    <t>ИЗО</t>
  </si>
  <si>
    <t>Дневник АСУ РСО</t>
  </si>
  <si>
    <t>Физкультура</t>
  </si>
  <si>
    <t>Ведение мяча</t>
  </si>
  <si>
    <t>Технология</t>
  </si>
  <si>
    <t>Весёлые проделки бумаги</t>
  </si>
  <si>
    <t>АСУ РСО</t>
  </si>
  <si>
    <t>Среда</t>
  </si>
  <si>
    <t>Окружающий мир</t>
  </si>
  <si>
    <t>Наши родственники</t>
  </si>
  <si>
    <t>Музыка</t>
  </si>
  <si>
    <t>Четверг</t>
  </si>
  <si>
    <t>Неживое становится живым. О.Мадельштам "Телефон", Ю.Тувим "Пляска"</t>
  </si>
  <si>
    <t>с.43-47 Чтение текста на с.43 и ответить на вопросы; чтение стихов "Телефон", "Юла" сначала про себя, затем вслух и ответить на вопросы.Чтение стих."Пляска"</t>
  </si>
  <si>
    <t>Парные звонкие и глухие согласные звукиownload/#https://nsportal.ru/sites/default/files/2017/10/17/prezentatsiya_k_uroku_russkogo_yazyka_parnye_, посмотреть презентацию;устно выполнить упр. 1,2,5,6; письменно выполнить упр.3,4.Устно ответить на вопрос:какими звуками различаются слова?</t>
  </si>
  <si>
    <t xml:space="preserve"> Яндекс. Учебник ;download/#https://nsportal.ru/sites/default/files/2017/10/17/prezentatsiya_k_uroku_russkogo_yazyka_parnye_, посмотреть презентацию; с.38-39 устно выполнить упр. 1,2,5,6; письменно выполнить упр.3,4.Устно ответить на вопрос:какими звуками различаются слова?</t>
  </si>
  <si>
    <t>Нариссовать рисуунок про подвижные игры</t>
  </si>
  <si>
    <t>Вычитание круглого числа из двузначного</t>
  </si>
  <si>
    <t xml:space="preserve"> Яндекс. Учебник. с.96-97. Устно выполнить № 1, 2, 3, 6, 7. Письменно выполнить № 4 и № 5(а,б) (схемы вышлю)</t>
  </si>
  <si>
    <t>Загадки</t>
  </si>
  <si>
    <t>Чтение вслух загадок, с.36-37 учебника, придумать свою загадку.</t>
  </si>
  <si>
    <t>Парные звонкие и глухие согласные звуки</t>
  </si>
  <si>
    <t>Учебник с.38-39, упр.1 устно, упр.2,3,5 письменно.</t>
  </si>
  <si>
    <t>Пятница</t>
  </si>
  <si>
    <t>Уменьшаемое.Вычитаемое.Разность.</t>
  </si>
  <si>
    <t>https://www.youtube.com/watch?v=XqBsX62FZE0с.98-99. Прочитать и разобрать задание 1 и 2. Выучить наизусть название компонентов. Устно выполнить № 3, 6, 7 Письменно выполнить № 4(а,б). Попробуйте нарисовать схемы к задачам и решить их. Не забудьте написать ответ. Решите примеры № 5. Пришлите мне на проверку эту работу.</t>
  </si>
  <si>
    <t>https://www.youtube.com/watch?v=8v95DNkNxrsУстно выполнить упр. 1,2,4,7,8. Письменно упр.3: проговаривай в слове дуб я напишу парную звонкую согласную б, потому что проверочное слово дубы,дубок; упр.5 выполнить по заданию; упр.6 -составить и записать предложения;</t>
  </si>
  <si>
    <t>Пальчиковая гимнастика</t>
  </si>
  <si>
    <t>https://www.youtube.com/watch?v=AQMtZCtx4s4</t>
  </si>
  <si>
    <t>Неживое становится живым. О. Мандельштам «Телефон», Ю. Тувим «Пляска»</t>
  </si>
  <si>
    <t xml:space="preserve"> Учебник стр.44-47 выразительно читать</t>
  </si>
  <si>
    <t>Учебник с.116-117, читать, отвечать на вопросы, выполнить задания в рт.</t>
  </si>
  <si>
    <t>Самостоятельно , с использованием ЭОР</t>
  </si>
  <si>
    <t>Учебник с.40-41, упр.1,2,4 устно, упр.3,5 письменно.</t>
  </si>
  <si>
    <t>Рассаживаем и считаем</t>
  </si>
  <si>
    <t>Стр.78 №1,3 устно, № 2-4 письменно, ТПО стр. 44 Яндексучебник задание можно выполнить с 16.04 по 19.04</t>
  </si>
  <si>
    <t>Разучить новую физминутку.</t>
  </si>
  <si>
    <t>ЭОР, вайбер</t>
  </si>
  <si>
    <t>Чудесная лютня</t>
  </si>
  <si>
    <t>Прочитать в учебнике стр. 64-65.</t>
  </si>
  <si>
    <t>Самостоятельно, с использованием ЭОР</t>
  </si>
  <si>
    <t>Парные звонкие и глухие согласные звуки.</t>
  </si>
  <si>
    <t>Яндексучебник задание можно выполнить с 16.04 по 19.04. Учебник Стр.34 упр1-2 устно + правило, упр 3 письменно</t>
  </si>
  <si>
    <t xml:space="preserve">Прочитать в учебнике стр. 64-65. </t>
  </si>
  <si>
    <t xml:space="preserve"> Яндекс.Учебник. с.116-117. С.116: Назвать всех членов семьи Ивановых, сказать кто чем занимается; ответить на вопросы учебника. с.117.Рассмотреть рисунки и ответить на вопросы. Раскрасить рисунок в РТ на с. 47 и придумать историю к рисунку</t>
  </si>
  <si>
    <t>Сложение и вычитание двузначного числа с однозначным</t>
  </si>
  <si>
    <t>Учебник с.78-79, №1,2,4 устно, №3,6 письменно.</t>
  </si>
  <si>
    <t xml:space="preserve"> Веселые проделки бумаги.Закладка-карандаш</t>
  </si>
  <si>
    <t>https://www.youtube.com/watch?v=wczuFnB3Usk</t>
  </si>
  <si>
    <r>
      <t xml:space="preserve">https://gamejulia.ru/origami-dlya-1-klassa.html </t>
    </r>
    <r>
      <rPr>
        <sz val="10"/>
        <color rgb="FF000000"/>
        <rFont val="Arial"/>
      </rPr>
      <t>выполнить оригами "Собака"</t>
    </r>
  </si>
  <si>
    <t>Домашнее задание</t>
  </si>
  <si>
    <t>Учебник Стр.48-50 выразительно читать</t>
  </si>
  <si>
    <t>13.10-13.40</t>
  </si>
  <si>
    <t>Использование ЭОР</t>
  </si>
  <si>
    <t>Мягкий знак-показатель мягкости.</t>
  </si>
  <si>
    <t>Учебник стр.36 упр.2 устно+правило, упр 4 письменно</t>
  </si>
  <si>
    <t>Яндекс. Учебник</t>
  </si>
  <si>
    <t>13.40-14.10 - обед</t>
  </si>
  <si>
    <t>14.10-14.40</t>
  </si>
  <si>
    <t>Учебник. Читать, отвечать на вопросы.Стр.116-117 ТПО стр.48-49</t>
  </si>
  <si>
    <t>15.00-15.30</t>
  </si>
  <si>
    <t>Изо</t>
  </si>
  <si>
    <t>Гжель.Роспись тарелочки Презентация ola/izo/2https://nsportal.ru/nachalnaya-shk017/10/31/gzhel</t>
  </si>
  <si>
    <t>https://msutt.ru/gzhelskaya-rospis-elementy-poetapnogo-risovaniya-uzorov-raskraska-gzhel-dlya/</t>
  </si>
  <si>
    <t>Учебник</t>
  </si>
  <si>
    <t>15.50-16.20</t>
  </si>
  <si>
    <t>16.40-17.10</t>
  </si>
  <si>
    <t xml:space="preserve">Учебник </t>
  </si>
  <si>
    <t>Человек в обществе.</t>
  </si>
  <si>
    <t>Прочитать в учебнике стр. 94-97. Послушать пьесу М. Мусоргского "Балет невылупившихся птенцов". Нарисовать иллюстрацию.</t>
  </si>
  <si>
    <t>Использование ЭОР.</t>
  </si>
  <si>
    <t>Самостоятельно.</t>
  </si>
  <si>
    <t>Собственные имена существительные.</t>
  </si>
  <si>
    <t>Использование ЭОР,</t>
  </si>
  <si>
    <t>Труднее случаи умножения.</t>
  </si>
  <si>
    <t>Ловля и передача мяча</t>
  </si>
  <si>
    <t>. А. Осеева "Волшебное слово".</t>
  </si>
  <si>
    <t>Нарисовать рисунок. Тема "Подвижные игры"</t>
  </si>
  <si>
    <t>ИНО (А) (Б): с помощью ЭОР</t>
  </si>
  <si>
    <t>ИНО(Б)/ИНО(А)</t>
  </si>
  <si>
    <t>ИНО (А) (Б): "7.2. Времена года. Одежда"</t>
  </si>
  <si>
    <t xml:space="preserve">ИНО (Б): учебник (стр.102 упр.1-2 выполнить устно)   ино(А): resh.edu.ru урок 9 "My holidays" </t>
  </si>
  <si>
    <t>ИНО (Б): сборник упражнений (стр.101 упр.5-7 выполнить письменно - фотографию или скан выполненного прислать на e-mail buzaev.t@yandex.ru с указанием фамилии, имени и класса)    ИНО (А): resh.edu.ru урок 9 " My holidays" посмотреть видео и выполнить трениров.упражнения 1-6.</t>
  </si>
  <si>
    <t>Использоавние ЭОР,</t>
  </si>
  <si>
    <t>Закрепление изученного.</t>
  </si>
  <si>
    <t>Викторина по народным промыслам.</t>
  </si>
  <si>
    <t>https://learningapps.org/1276767</t>
  </si>
  <si>
    <t>Л. Пантелеев "Трус".</t>
  </si>
  <si>
    <t>Умножение одинаковых чисел от 6 до 10</t>
  </si>
  <si>
    <t>Картинки с выставки</t>
  </si>
  <si>
    <t>Яндекс Учебник</t>
  </si>
  <si>
    <t xml:space="preserve"> </t>
  </si>
  <si>
    <t>ИНО(Т)</t>
  </si>
  <si>
    <t>см. АСУ РСО</t>
  </si>
  <si>
    <t>Подвижные игры</t>
  </si>
  <si>
    <t>ИНО (А): с помощью ЭОР</t>
  </si>
  <si>
    <t>Английский язык</t>
  </si>
  <si>
    <t xml:space="preserve">  Времена года. Одежда"</t>
  </si>
  <si>
    <t xml:space="preserve"> ИНО (А):  resh.edu.ru урок 9 "My holidays" </t>
  </si>
  <si>
    <t xml:space="preserve">   ИНО (А): resh.edu.ru урок 9 "My holidays" посмотреть видео и выполнить тренир.упражнения 1-6</t>
  </si>
  <si>
    <t>ИНО (Б) ЭОР</t>
  </si>
  <si>
    <t xml:space="preserve">ИНО (Б): учебник (стр.102 упр.1-2 выполнить устно)  </t>
  </si>
  <si>
    <t>ИНО (Б): сборник упражнений (стр.101 упр.5-7 выполнить письменно - фотографию или скан выполненного прислать на e-mail buzaev.t@yandex.ru с указанием фамилии, имени и класса)</t>
  </si>
  <si>
    <t>Трудные случаи умножения</t>
  </si>
  <si>
    <t>Стр.92-93 №1-2,4 устно, №5,6 письменно</t>
  </si>
  <si>
    <t>Собственные имена существительные</t>
  </si>
  <si>
    <t>Учебник.</t>
  </si>
  <si>
    <t>Литературное чтение</t>
  </si>
  <si>
    <t xml:space="preserve"> Стр.88 упр1 (устно)+правило,стр. 89 упр.3, стр.91 упр.10 -письменно</t>
  </si>
  <si>
    <t>Л.Пантелеев «Трус». (1 ч)</t>
  </si>
  <si>
    <t>.Учебник стр 110-111 пересказ</t>
  </si>
  <si>
    <t>https://uchi.ru/</t>
  </si>
  <si>
    <t>Учи.ру</t>
  </si>
  <si>
    <t>нет</t>
  </si>
  <si>
    <t>Проверочная работа</t>
  </si>
  <si>
    <t>Помощники человека. Беседа "Машины и механизмы на службе у человека".</t>
  </si>
  <si>
    <t>https://nsportal.ru/nachalnaya-shkola/tekhnologiya/2018/05/28/pomoshchniki-cheloveka</t>
  </si>
  <si>
    <t>Нарисовать робота,который помогал бы человеку выполнять сразу несколько видов работ</t>
  </si>
  <si>
    <t>Поделка на тему "Космос"</t>
  </si>
  <si>
    <t xml:space="preserve">Н.Н.Носов «Живая шляпа». </t>
  </si>
  <si>
    <t>Поделка из любых материалов (аппликация, объемная работа...)</t>
  </si>
  <si>
    <t>Учебник стр 112-114 выразительно читать</t>
  </si>
  <si>
    <t xml:space="preserve">
</t>
  </si>
  <si>
    <t xml:space="preserve">ИНО (А): ЭОР    </t>
  </si>
  <si>
    <t xml:space="preserve">ИНО (А):Времена года. Одежда.     </t>
  </si>
  <si>
    <t xml:space="preserve">ИНО (А):resh.edu.ru урок 9 "My holidays" посмотреть видео и выполнить тренир.задания 1-6     </t>
  </si>
  <si>
    <t>Неопределенная форма глагола</t>
  </si>
  <si>
    <t xml:space="preserve">Дневник АСУ РСО    </t>
  </si>
  <si>
    <t>с.106 -правило, № 182</t>
  </si>
  <si>
    <t xml:space="preserve"> ИНО (Б): с помощью ЭОР</t>
  </si>
  <si>
    <t>ИНО (Б): "7.2. Времена года. Одежда"</t>
  </si>
  <si>
    <t>ИНО (Б): учебник (стр.102 упр.1-2 выполнить устно)</t>
  </si>
  <si>
    <t xml:space="preserve"> ИНО (Б): сборник упражнений (стр.101 упр.5-7 выполнить письменно - фотографию или скан выполненного прислать на e-mail buzaev.t@yandex.ru с указанием фамилии, имени и класса)</t>
  </si>
  <si>
    <t>Физическая культура</t>
  </si>
  <si>
    <t>Бальмонт "Золотая рыбка"</t>
  </si>
  <si>
    <t>с.40-41 выразительное чтение</t>
  </si>
  <si>
    <t>Нахождение неизвестного множителя, делимого, делителя</t>
  </si>
  <si>
    <t>Учебник стр 110-111 пересказ.</t>
  </si>
  <si>
    <t xml:space="preserve">с. 98, №2-5, ТПО с. 60-61, выучить компоненты </t>
  </si>
  <si>
    <t>Названия городов</t>
  </si>
  <si>
    <t>с.65-69 читать, ТПО с.21-22 (с. 21 №50 - выслать в Вайбер)</t>
  </si>
  <si>
    <t>№ 184, 185</t>
  </si>
  <si>
    <t>Деление на круглое число</t>
  </si>
  <si>
    <t>с.100, №2-4,ТПО с. 62</t>
  </si>
  <si>
    <t>Пасхальное яйцо</t>
  </si>
  <si>
    <t>рисунок па яйцасхального (карандашиили краски)</t>
  </si>
  <si>
    <t>"Героическая" симфония. Мир Бетховена.</t>
  </si>
  <si>
    <t>Прочитать в учебнике стр. 106-111. Прослушать 1-ю часть "Героической" симфонии Л. Бетховена. Описать или зарисовать свои впечатления.</t>
  </si>
  <si>
    <t>https://goo-gl.su/QHTf</t>
  </si>
  <si>
    <t>15.50--16.20</t>
  </si>
  <si>
    <t>сам.работа</t>
  </si>
  <si>
    <t>ИНО(А)</t>
  </si>
  <si>
    <t>ИНО (Е)</t>
  </si>
  <si>
    <t>А.А.Фет "Весенний дождь"</t>
  </si>
  <si>
    <t>ИНО (А): Самоконтроль</t>
  </si>
  <si>
    <t>ЭОР/самостоятельная работа</t>
  </si>
  <si>
    <t>Урок-тренинг</t>
  </si>
  <si>
    <t>Окруж.мир</t>
  </si>
  <si>
    <t>С 35-37, выучить произведение по выбору</t>
  </si>
  <si>
    <t>https://drive.google.com/file/d/0B1JQ2SIpzvkXbVFvUkJCeEt5eUE/view</t>
  </si>
  <si>
    <t>Прочитать в учебнике стр. 102-105. Сделать иллюстрацию к любой части на выбор.</t>
  </si>
  <si>
    <t xml:space="preserve">Значение и употребление глаголов в речи. </t>
  </si>
  <si>
    <t xml:space="preserve">Учебник с 103-104, №176,  </t>
  </si>
  <si>
    <t>1 Повторить тему "синонимы", "антонимы", посмотрев видео-урок:https://goo.su/0sDe
2. Выполнить упр. с 103 № 176, как указано в учебнике, обратите внимание на слова " светит, серебристая"-разобрать по составу не выписывая из текста.
3. Прочитать  и запомнить информацию " о переносном значении слов"</t>
  </si>
  <si>
    <t>АС РСО</t>
  </si>
  <si>
    <t>Народные песни."Жаворонушка","Берёзонька".</t>
  </si>
  <si>
    <t>алгоритм письменного деления</t>
  </si>
  <si>
    <t>1. Посмотреть практическое деление трехзначного  числа на однозначное, ничего не записывая: https://goo.su/0SdR
2. Видео-урок: https://goo.su/0sds</t>
  </si>
  <si>
    <t>Нарисовать рисунок тема "Подвижные игры"</t>
  </si>
  <si>
    <t>Ино/ино</t>
  </si>
  <si>
    <t>ИНО (А):Любимые виды времяпровождения в парке</t>
  </si>
  <si>
    <t>Учебник стр.110-111</t>
  </si>
  <si>
    <t>сборник упр. стр.97-98 №4-5 письменно и выслать мне на почту</t>
  </si>
  <si>
    <t>Сюита "Пер Гюнт"</t>
  </si>
  <si>
    <t>Неопределённая форма глагола.</t>
  </si>
  <si>
    <t>Учебник - с.115 упр.478 - высылаем на проверку, с.116 упр.479,упр.480 - выполняем на закрепление.</t>
  </si>
  <si>
    <t>Упр.181- обратите внимание: что сделать? объяснить,что делать? объяснять; упр.182,ё83,184 по заданию.</t>
  </si>
  <si>
    <t>с.97. № 4-указать порядок действий и решить. Задачи № 5, 6, 9,10 решать на оценку.</t>
  </si>
  <si>
    <t>М.Пришвин "Лесная капель"</t>
  </si>
  <si>
    <t>с.38-39.Прочитать текст, ответить на вопросы.Выучить наизусть понравившийся отрывок и отправить видео в Вайбере.Ставлю оценку.</t>
  </si>
  <si>
    <t>Технолгия</t>
  </si>
  <si>
    <t>Учебник - с.138-140 - читать, отвечать на вопросы.</t>
  </si>
  <si>
    <t>https://goo.su/0SdN</t>
  </si>
  <si>
    <t>Компьютерный дизайн.</t>
  </si>
  <si>
    <t>Открыть презентацию, выполнить поделку по инструкции из пластилина.</t>
  </si>
  <si>
    <t>1. Посмотреть видео-урок: https://goo.su/0SdN, записать в тетрадь для правил изученный материал, пригодится потом в работе. Можно записать примеры.
2. Выучить правило  на с .106
3. Выполнить с 106 № 181, 182, как указано в учебнике.</t>
  </si>
  <si>
    <t>самостоят.работа</t>
  </si>
  <si>
    <t>ИНО (А)</t>
  </si>
  <si>
    <t>Яндекс, Учебник</t>
  </si>
  <si>
    <t>Дни недели</t>
  </si>
  <si>
    <t>с.108 упр.186 выполнить по заданию, дополнительно: звуко-буквенный разбор слов юг,приезд,день .Работа на оценку упр.186 . Устно выполнить упр.187.</t>
  </si>
  <si>
    <t>Учебник стр.122</t>
  </si>
  <si>
    <t>Улицы города.</t>
  </si>
  <si>
    <t>учебник стр.122 №1-2 устно, выучить названия дней недели, сборник упр. стр.108 №1-2 письменно и выслать мне на почту</t>
  </si>
  <si>
    <t>https://clck.ru/MwEYb</t>
  </si>
  <si>
    <t>ино/ино</t>
  </si>
  <si>
    <t>Учебник - с.93 - 97- читать, рассказать про любое животное болота.</t>
  </si>
  <si>
    <t>УЧЕБНИК стр.118-119</t>
  </si>
  <si>
    <t>стр118-119 учебник №1-4 письменно и выслать мне на эл.почту</t>
  </si>
  <si>
    <t xml:space="preserve">Фет «Весенний дождь». </t>
  </si>
  <si>
    <t>Учебник с 35-37</t>
  </si>
  <si>
    <t>Учебник с 76 - 79</t>
  </si>
  <si>
    <t>1 Прочитать учебник с 76-79
2 Выполнить соответствующие страницы в ТПО ( у кого есть)
3 У кого нет ТПО ответить на вопросы на с 79. (Можно устно - видео, можно письменно - фото)</t>
  </si>
  <si>
    <t>Улицы города</t>
  </si>
  <si>
    <t xml:space="preserve"> Яндекс. Учебник; https://clck.ru/MwEYb</t>
  </si>
  <si>
    <t xml:space="preserve"> с.76-79 прочитать и ответить на вопросы.</t>
  </si>
  <si>
    <t>Секреты декора</t>
  </si>
  <si>
    <t>нарисовать нитками на бумаге любое изображение</t>
  </si>
  <si>
    <t>Число глагола.</t>
  </si>
  <si>
    <t>http://uchi.ru/</t>
  </si>
  <si>
    <t>Русский язык - Части речи - Падеж имён существительных.</t>
  </si>
  <si>
    <t>Повторяем сложение и вычитание.</t>
  </si>
  <si>
    <t>Математика - Задачи на умножение и деление
-Решение составных задач.</t>
  </si>
  <si>
    <t>https://clck.ru/MwFKq</t>
  </si>
  <si>
    <t>https://clck.ru/MwFXB</t>
  </si>
  <si>
    <t>Прелюдия</t>
  </si>
  <si>
    <t>Прослушать Прелюдию №4 Ф. Шопена. Сделать рисунок, отображающий образы, возникающие при прослушивании.</t>
  </si>
  <si>
    <t>Внеурочная деятельность</t>
  </si>
  <si>
    <t>ИНО</t>
  </si>
  <si>
    <t>ИНО (Б): с помощью ЭОР</t>
  </si>
  <si>
    <t>ИНО (Б): "8.3. Прошедшее время неправильных глаголов"</t>
  </si>
  <si>
    <t xml:space="preserve">ИНО (Т):Самостоятельно </t>
  </si>
  <si>
    <t>Сказка: "Златовласка и три медведя"</t>
  </si>
  <si>
    <t>ИНО (Б): сборник упражнений (стр.99 упр.2 и стр.110 упр.3 выполнить письменно - фотографию или скан выполненного прислать на e-mail buzaev.t@yandex.ru с указанием фамилии, имени и класса)</t>
  </si>
  <si>
    <t>ИНО (Б): сборник упражнений (стр.102 упр.7-8 выполнить письменно - фотографию или скан выполненного прислать на e-mail buzaev.t@yandex.ru с указанием фамилии, имени и класса)</t>
  </si>
  <si>
    <t xml:space="preserve">Самостоятельно </t>
  </si>
  <si>
    <t>Натуральные и дробные числа</t>
  </si>
  <si>
    <t>Учебник. №411-415</t>
  </si>
  <si>
    <t>Сложное предложение</t>
  </si>
  <si>
    <t>Учебник. Упр.419-421</t>
  </si>
  <si>
    <t>Учебник. Упр.425-426</t>
  </si>
  <si>
    <t>ОРКСЭ</t>
  </si>
  <si>
    <t>Долг, свобода, ответственность, труд.</t>
  </si>
  <si>
    <t>Прочитать в учебнике стр. 76-77. Письменно ответить на вопросы "Обсудим вместе" на стр. 76.</t>
  </si>
  <si>
    <t>ЭОР.Самостоятельно</t>
  </si>
  <si>
    <t>Работа с текстом</t>
  </si>
  <si>
    <t>Учебник. Упр.423. 424</t>
  </si>
  <si>
    <t xml:space="preserve">Органы пищеварения. </t>
  </si>
  <si>
    <t>Учебник.Стр.86-89, чтение, вопросы</t>
  </si>
  <si>
    <t>Вопросы на стр.89-письменно. ТПО №91</t>
  </si>
  <si>
    <t>Билибинский стиль</t>
  </si>
  <si>
    <t>Найти материал о росписи Палеха</t>
  </si>
  <si>
    <t>Рисум жар-птицу.Подробности в АСУ.Фото-отчет</t>
  </si>
  <si>
    <t>Умники и умницы</t>
  </si>
  <si>
    <t>Логические задачи</t>
  </si>
  <si>
    <t>Запись чисел.</t>
  </si>
  <si>
    <t>Л.Н.Толстой "Детство"(отрывок)</t>
  </si>
  <si>
    <t>Слово.Называть, обознечать, давать имя.</t>
  </si>
  <si>
    <t>https://clck.ru/MwBvC</t>
  </si>
  <si>
    <t>Учебник - с.120 упр.459, с.121 упр.460; упр.461 - выслать на проверку</t>
  </si>
  <si>
    <t>Учебник - с.110№486, с.111№490;с.112№491 - высылаем на проверку.</t>
  </si>
  <si>
    <t>Твои творческие достижения.</t>
  </si>
  <si>
    <t>Нирисовать работу на любую тему, любым материалом.</t>
  </si>
  <si>
    <t>Правописание слов.</t>
  </si>
  <si>
    <t>uchi.ru</t>
  </si>
  <si>
    <t>Русский язык- Части речи-Наречие как часть речи.</t>
  </si>
  <si>
    <t>Сравнение чисел.</t>
  </si>
  <si>
    <t xml:space="preserve">Математика - Задачи в несколько действий.
</t>
  </si>
  <si>
    <t>Печатные публикации.</t>
  </si>
  <si>
    <t>https://clck.ru/MwD3f</t>
  </si>
  <si>
    <t>Прочитать любой рассказ Л.Толстого.</t>
  </si>
  <si>
    <t xml:space="preserve">                                                                                                                                                                 </t>
  </si>
  <si>
    <t xml:space="preserve"> Город и горожане. Мода XIX века.</t>
  </si>
  <si>
    <t>Прочитать в учебнике с.83-85, ответить на вопросы</t>
  </si>
  <si>
    <t xml:space="preserve">
Предлоги, союзы-служебные части речи.</t>
  </si>
  <si>
    <t>Выполнить задания на сайте учи.ру</t>
  </si>
  <si>
    <t>Выполднить тест потеме "Предлоги, союзы-служебные части речи"см.пояснения в АСУ.Прислать  на почту учителю.</t>
  </si>
  <si>
    <t>Смысловой оттенок чувства Родины.</t>
  </si>
  <si>
    <t>Прочитать в учебнике стр. 140-143. Выполнить практические и творческие задания.</t>
  </si>
  <si>
    <t>Проверочная работа по теме "Самостоятельные и служебные части речи".</t>
  </si>
  <si>
    <t>Яндекс-учебник.</t>
  </si>
  <si>
    <t>Таои творческие достижения</t>
  </si>
  <si>
    <t>Нирисовать работу на любую тему, любым материалом</t>
  </si>
  <si>
    <t>Прошедшее время неправильных глаголов</t>
  </si>
  <si>
    <t>Учебник стр.108</t>
  </si>
  <si>
    <t>Учебник стр.108 №1-3 письменно и выслать мне на почтУ</t>
  </si>
  <si>
    <t xml:space="preserve"> М. Твен "Приключение Тома Сойера" (главы из книги).</t>
  </si>
  <si>
    <t xml:space="preserve">Запись чисел. </t>
  </si>
  <si>
    <t xml:space="preserve">Сравнение чисел. </t>
  </si>
  <si>
    <t>ЭОР, самостоятельно</t>
  </si>
  <si>
    <t xml:space="preserve"> Анализ проверочной работы.</t>
  </si>
  <si>
    <t xml:space="preserve"> Внеклассное чтение. М. Твен "Приключение Тома Сойера". </t>
  </si>
  <si>
    <t xml:space="preserve">Книга. М. Твена "Приключение Тома Сойера". </t>
  </si>
  <si>
    <t>Дневник АСУ РСО Составить кроссворд из 10 слов с ответами.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</si>
</sst>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"/>
    <numFmt numFmtId="165" formatCode="dd\.mm"/>
    <numFmt numFmtId="167" formatCode="d\ mmmm"/>
    <numFmt numFmtId="169" formatCode="dddd\ dd\.mm"/>
    <numFmt numFmtId="170" formatCode="dd\.mm\."/>
  </numFmts>
  <fonts count="26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0000FF"/>
      <name val="Arial"/>
    </font>
    <font>
      <b/>
      <sz val="10"/>
      <name val="Arial"/>
    </font>
    <font>
      <u/>
      <sz val="10"/>
      <color rgb="FF000000"/>
      <name val="Roboto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38761D"/>
        <bgColor rgb="FF38761D"/>
      </patternFill>
    </fill>
    <fill>
      <patternFill patternType="solid">
        <fgColor rgb="FFE69138"/>
        <bgColor rgb="FFE6913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3" fillId="7" borderId="0" xfId="0" applyFont="1" applyFill="1" applyAlignment="1">
      <alignment horizontal="left"/>
    </xf>
    <xf numFmtId="0" fontId="2" fillId="0" borderId="5" xfId="0" applyFont="1" applyBorder="1" applyAlignment="1"/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6" fillId="0" borderId="1" xfId="0" applyFont="1" applyBorder="1" applyAlignment="1"/>
    <xf numFmtId="0" fontId="2" fillId="7" borderId="7" xfId="0" applyFont="1" applyFill="1" applyBorder="1" applyAlignment="1">
      <alignment wrapText="1"/>
    </xf>
    <xf numFmtId="0" fontId="2" fillId="0" borderId="7" xfId="0" applyFont="1" applyBorder="1" applyAlignment="1"/>
    <xf numFmtId="0" fontId="2" fillId="5" borderId="7" xfId="0" applyFont="1" applyFill="1" applyBorder="1" applyAlignment="1">
      <alignment wrapText="1"/>
    </xf>
    <xf numFmtId="0" fontId="7" fillId="0" borderId="1" xfId="0" applyFont="1" applyBorder="1" applyAlignment="1"/>
    <xf numFmtId="0" fontId="2" fillId="5" borderId="7" xfId="0" applyFont="1" applyFill="1" applyBorder="1" applyAlignment="1"/>
    <xf numFmtId="0" fontId="2" fillId="5" borderId="7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1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3" fillId="7" borderId="0" xfId="0" applyFont="1" applyFill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6" fillId="7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2" fillId="0" borderId="5" xfId="0" applyFont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11" borderId="1" xfId="0" applyFont="1" applyFill="1" applyBorder="1" applyAlignment="1"/>
    <xf numFmtId="167" fontId="1" fillId="0" borderId="1" xfId="0" applyNumberFormat="1" applyFont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4" borderId="1" xfId="0" applyFont="1" applyFill="1" applyBorder="1" applyAlignment="1"/>
    <xf numFmtId="165" fontId="15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6" borderId="1" xfId="0" applyFont="1" applyFill="1" applyBorder="1" applyAlignment="1"/>
    <xf numFmtId="165" fontId="6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/>
    </xf>
    <xf numFmtId="170" fontId="1" fillId="0" borderId="0" xfId="0" applyNumberFormat="1" applyFont="1" applyAlignment="1">
      <alignment wrapText="1"/>
    </xf>
    <xf numFmtId="170" fontId="1" fillId="0" borderId="7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0" xfId="0" applyFont="1" applyAlignment="1"/>
    <xf numFmtId="0" fontId="2" fillId="3" borderId="7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19" fillId="0" borderId="7" xfId="0" applyFont="1" applyBorder="1" applyAlignment="1">
      <alignment wrapText="1"/>
    </xf>
    <xf numFmtId="0" fontId="2" fillId="7" borderId="0" xfId="0" applyFont="1" applyFill="1"/>
    <xf numFmtId="0" fontId="2" fillId="7" borderId="7" xfId="0" applyFont="1" applyFill="1" applyBorder="1" applyAlignment="1"/>
    <xf numFmtId="0" fontId="2" fillId="7" borderId="7" xfId="0" applyFont="1" applyFill="1" applyBorder="1" applyAlignment="1"/>
    <xf numFmtId="0" fontId="2" fillId="0" borderId="7" xfId="0" applyFont="1" applyBorder="1" applyAlignment="1">
      <alignment vertical="center"/>
    </xf>
    <xf numFmtId="0" fontId="3" fillId="7" borderId="7" xfId="0" applyFont="1" applyFill="1" applyBorder="1" applyAlignment="1">
      <alignment horizontal="left" wrapText="1"/>
    </xf>
    <xf numFmtId="0" fontId="20" fillId="0" borderId="7" xfId="0" applyFont="1" applyBorder="1" applyAlignment="1">
      <alignment wrapText="1"/>
    </xf>
    <xf numFmtId="0" fontId="2" fillId="6" borderId="7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wrapText="1"/>
    </xf>
    <xf numFmtId="0" fontId="3" fillId="7" borderId="8" xfId="0" applyFont="1" applyFill="1" applyBorder="1" applyAlignment="1">
      <alignment horizontal="left" wrapText="1"/>
    </xf>
    <xf numFmtId="0" fontId="3" fillId="6" borderId="7" xfId="0" applyFont="1" applyFill="1" applyBorder="1" applyAlignment="1"/>
    <xf numFmtId="0" fontId="6" fillId="0" borderId="0" xfId="0" applyFont="1" applyAlignment="1">
      <alignment wrapText="1"/>
    </xf>
    <xf numFmtId="170" fontId="1" fillId="0" borderId="7" xfId="0" applyNumberFormat="1" applyFont="1" applyBorder="1" applyAlignment="1">
      <alignment horizontal="right" wrapText="1"/>
    </xf>
    <xf numFmtId="0" fontId="21" fillId="7" borderId="7" xfId="0" applyFont="1" applyFill="1" applyBorder="1" applyAlignment="1"/>
    <xf numFmtId="165" fontId="1" fillId="0" borderId="0" xfId="0" applyNumberFormat="1" applyFont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2" fillId="0" borderId="1" xfId="0" applyFont="1" applyBorder="1" applyAlignment="1">
      <alignment vertical="top" wrapText="1"/>
    </xf>
    <xf numFmtId="0" fontId="3" fillId="7" borderId="8" xfId="0" applyFont="1" applyFill="1" applyBorder="1" applyAlignment="1">
      <alignment horizontal="left"/>
    </xf>
    <xf numFmtId="0" fontId="23" fillId="0" borderId="6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6" borderId="1" xfId="0" applyFont="1" applyFill="1" applyBorder="1" applyAlignment="1">
      <alignment horizontal="left" vertical="top"/>
    </xf>
    <xf numFmtId="0" fontId="3" fillId="7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6" fillId="7" borderId="1" xfId="0" applyFont="1" applyFill="1" applyBorder="1" applyAlignment="1"/>
    <xf numFmtId="0" fontId="2" fillId="0" borderId="10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" fillId="12" borderId="1" xfId="0" applyFont="1" applyFill="1" applyBorder="1" applyAlignment="1"/>
    <xf numFmtId="0" fontId="0" fillId="0" borderId="0" xfId="0" applyFont="1" applyAlignment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6" xfId="0" applyFont="1" applyBorder="1"/>
    <xf numFmtId="0" fontId="2" fillId="0" borderId="4" xfId="0" applyFont="1" applyBorder="1" applyAlignment="1">
      <alignment wrapText="1"/>
    </xf>
    <xf numFmtId="0" fontId="4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4" fillId="0" borderId="7" xfId="0" applyFont="1" applyBorder="1"/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5" fontId="1" fillId="8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5" borderId="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9" fontId="1" fillId="8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0" fontId="1" fillId="1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0" borderId="4" xfId="0" applyFont="1" applyBorder="1" applyAlignment="1">
      <alignment horizontal="left" wrapText="1"/>
    </xf>
    <xf numFmtId="0" fontId="2" fillId="0" borderId="10" xfId="0" applyFont="1" applyBorder="1"/>
    <xf numFmtId="0" fontId="1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9" borderId="1" xfId="0" applyFont="1" applyFill="1" applyBorder="1" applyAlignment="1">
      <alignment horizontal="left" vertical="top"/>
    </xf>
    <xf numFmtId="0" fontId="3" fillId="9" borderId="0" xfId="0" applyFont="1" applyFill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6" fillId="7" borderId="0" xfId="0" applyFont="1" applyFill="1" applyAlignment="1">
      <alignment horizontal="left" vertical="top"/>
    </xf>
    <xf numFmtId="0" fontId="13" fillId="7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3Б-style" pivot="0" count="3">
      <tableStyleElement type="headerRow" dxfId="13"/>
      <tableStyleElement type="firstRowStripe" dxfId="12"/>
      <tableStyleElement type="secondRowStripe" dxfId="11"/>
    </tableStyle>
    <tableStyle name="3Б-style 2" pivot="0" count="3">
      <tableStyleElement type="headerRow" dxfId="10"/>
      <tableStyleElement type="firstRowStripe" dxfId="9"/>
      <tableStyleElement type="secondRowStripe" dxfId="8"/>
    </tableStyle>
    <tableStyle name="3Б-style 3" pivot="0" count="2">
      <tableStyleElement type="firstRowStripe" dxfId="7"/>
      <tableStyleElement type="secondRowStripe" dxfId="6"/>
    </tableStyle>
    <tableStyle name="3Б-style 4" pivot="0" count="3">
      <tableStyleElement type="headerRow" dxfId="5"/>
      <tableStyleElement type="firstRowStripe" dxfId="4"/>
      <tableStyleElement type="secondRowStripe" dxfId="3"/>
    </tableStyle>
    <tableStyle name="3Б-style 5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AQMtZCtx4s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-gl.su/QHT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uchi.ru/" TargetMode="External"/><Relationship Id="rId2" Type="http://schemas.openxmlformats.org/officeDocument/2006/relationships/hyperlink" Target="http://uchi.ru/" TargetMode="External"/><Relationship Id="rId1" Type="http://schemas.openxmlformats.org/officeDocument/2006/relationships/hyperlink" Target="https://clck.ru/MwBvC" TargetMode="External"/><Relationship Id="rId4" Type="http://schemas.openxmlformats.org/officeDocument/2006/relationships/hyperlink" Target="https://clck.ru/MwD3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sutt.ru/gzhelskaya-rospis-elementy-poetapnogo-risovaniya-uzorov-raskraska-gzhel-dlya/" TargetMode="External"/><Relationship Id="rId1" Type="http://schemas.openxmlformats.org/officeDocument/2006/relationships/hyperlink" Target="https://www.youtube.com/watch?v=wczuFnB3Us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learningapps.org/127676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nsportal.ru/nachalnaya-shkola/tekhnologiya/2018/05/28/pomoshchniki-chelovek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uchi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su/0SdN" TargetMode="External"/><Relationship Id="rId1" Type="http://schemas.openxmlformats.org/officeDocument/2006/relationships/hyperlink" Target="https://drive.google.com/file/d/0B1JQ2SIpzvkXbVFvUkJCeEt5eUE/view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uchi.ru/" TargetMode="External"/><Relationship Id="rId2" Type="http://schemas.openxmlformats.org/officeDocument/2006/relationships/hyperlink" Target="http://uchi.ru/" TargetMode="External"/><Relationship Id="rId1" Type="http://schemas.openxmlformats.org/officeDocument/2006/relationships/hyperlink" Target="https://clck.ru/MwEYb" TargetMode="External"/><Relationship Id="rId5" Type="http://schemas.openxmlformats.org/officeDocument/2006/relationships/hyperlink" Target="https://clck.ru/MwFXB" TargetMode="External"/><Relationship Id="rId4" Type="http://schemas.openxmlformats.org/officeDocument/2006/relationships/hyperlink" Target="https://clck.ru/MwFK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workbookViewId="0">
      <selection activeCell="A2" sqref="A2:A8"/>
    </sheetView>
  </sheetViews>
  <sheetFormatPr defaultColWidth="14.42578125" defaultRowHeight="15.75" customHeight="1"/>
  <cols>
    <col min="2" max="2" width="5.42578125" bestFit="1" customWidth="1"/>
    <col min="5" max="5" width="13.7109375" customWidth="1"/>
    <col min="6" max="6" width="33" style="128" customWidth="1"/>
    <col min="7" max="7" width="69.5703125" style="128" customWidth="1"/>
  </cols>
  <sheetData>
    <row r="1" spans="1:8" ht="12.7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5" t="s">
        <v>6</v>
      </c>
    </row>
    <row r="2" spans="1:8" ht="38.25">
      <c r="A2" s="131" t="s">
        <v>35</v>
      </c>
      <c r="B2" s="6">
        <v>1</v>
      </c>
      <c r="C2" s="7" t="s">
        <v>7</v>
      </c>
      <c r="D2" s="20" t="s">
        <v>9</v>
      </c>
      <c r="E2" s="10" t="s">
        <v>11</v>
      </c>
      <c r="F2" s="75" t="s">
        <v>36</v>
      </c>
      <c r="G2" s="75" t="s">
        <v>37</v>
      </c>
      <c r="H2" s="204"/>
    </row>
    <row r="3" spans="1:8" ht="114.75">
      <c r="A3" s="132"/>
      <c r="B3" s="6">
        <v>2</v>
      </c>
      <c r="C3" s="7" t="s">
        <v>12</v>
      </c>
      <c r="D3" s="20" t="s">
        <v>13</v>
      </c>
      <c r="E3" s="10" t="s">
        <v>16</v>
      </c>
      <c r="F3" s="75" t="s">
        <v>38</v>
      </c>
      <c r="G3" s="115" t="s">
        <v>39</v>
      </c>
    </row>
    <row r="4" spans="1:8" ht="12.75">
      <c r="A4" s="132"/>
      <c r="B4" s="6">
        <v>3</v>
      </c>
      <c r="C4" s="7" t="s">
        <v>17</v>
      </c>
      <c r="D4" s="10" t="s">
        <v>9</v>
      </c>
      <c r="E4" s="10" t="s">
        <v>26</v>
      </c>
      <c r="F4" s="75" t="s">
        <v>27</v>
      </c>
      <c r="G4" s="123" t="s">
        <v>40</v>
      </c>
    </row>
    <row r="5" spans="1:8" ht="12.75">
      <c r="A5" s="132"/>
      <c r="B5" s="134" t="s">
        <v>20</v>
      </c>
      <c r="C5" s="135"/>
      <c r="D5" s="16"/>
      <c r="E5" s="16"/>
      <c r="F5" s="75"/>
      <c r="G5" s="123"/>
    </row>
    <row r="6" spans="1:8" ht="25.5">
      <c r="A6" s="132"/>
      <c r="B6" s="6">
        <v>4</v>
      </c>
      <c r="C6" s="7" t="s">
        <v>22</v>
      </c>
      <c r="D6" s="20" t="s">
        <v>13</v>
      </c>
      <c r="E6" s="10" t="s">
        <v>15</v>
      </c>
      <c r="F6" s="75" t="s">
        <v>41</v>
      </c>
      <c r="G6" s="75" t="s">
        <v>42</v>
      </c>
    </row>
    <row r="7" spans="1:8" ht="12.75">
      <c r="A7" s="132"/>
      <c r="B7" s="6">
        <v>5</v>
      </c>
      <c r="C7" s="7" t="s">
        <v>23</v>
      </c>
      <c r="D7" s="20"/>
      <c r="E7" s="10"/>
      <c r="F7" s="75"/>
      <c r="G7" s="123"/>
    </row>
    <row r="8" spans="1:8" ht="12.75">
      <c r="A8" s="133"/>
      <c r="B8" s="6"/>
      <c r="C8" s="7"/>
      <c r="D8" s="16"/>
      <c r="E8" s="16"/>
      <c r="F8" s="75"/>
      <c r="G8" s="123"/>
    </row>
    <row r="9" spans="1:8" ht="15.75" customHeight="1">
      <c r="F9" s="75"/>
    </row>
    <row r="10" spans="1:8" ht="12.75">
      <c r="A10" s="1" t="s">
        <v>0</v>
      </c>
      <c r="B10" s="3" t="s">
        <v>1</v>
      </c>
      <c r="C10" s="3" t="s">
        <v>2</v>
      </c>
      <c r="D10" s="3" t="s">
        <v>3</v>
      </c>
      <c r="E10" s="109" t="s">
        <v>4</v>
      </c>
      <c r="F10" s="75" t="s">
        <v>5</v>
      </c>
      <c r="G10" s="5" t="s">
        <v>6</v>
      </c>
    </row>
    <row r="11" spans="1:8" ht="63.75">
      <c r="A11" s="131" t="s">
        <v>47</v>
      </c>
      <c r="B11" s="6">
        <v>1</v>
      </c>
      <c r="C11" s="7" t="s">
        <v>7</v>
      </c>
      <c r="D11" s="20" t="s">
        <v>13</v>
      </c>
      <c r="E11" s="109" t="s">
        <v>15</v>
      </c>
      <c r="F11" s="75" t="s">
        <v>48</v>
      </c>
      <c r="G11" s="75" t="s">
        <v>49</v>
      </c>
    </row>
    <row r="12" spans="1:8" ht="51">
      <c r="A12" s="132"/>
      <c r="B12" s="6">
        <v>2</v>
      </c>
      <c r="C12" s="7" t="s">
        <v>12</v>
      </c>
      <c r="D12" s="20" t="s">
        <v>13</v>
      </c>
      <c r="E12" s="109" t="s">
        <v>16</v>
      </c>
      <c r="F12" s="75" t="s">
        <v>45</v>
      </c>
      <c r="G12" s="116" t="s">
        <v>50</v>
      </c>
    </row>
    <row r="13" spans="1:8" ht="25.5">
      <c r="A13" s="132"/>
      <c r="B13" s="6">
        <v>3</v>
      </c>
      <c r="C13" s="7" t="s">
        <v>17</v>
      </c>
      <c r="D13" s="10" t="s">
        <v>13</v>
      </c>
      <c r="E13" s="109" t="s">
        <v>19</v>
      </c>
      <c r="F13" s="75" t="s">
        <v>51</v>
      </c>
      <c r="G13" s="30" t="s">
        <v>52</v>
      </c>
    </row>
    <row r="14" spans="1:8" ht="12.75">
      <c r="A14" s="132"/>
      <c r="B14" s="134" t="s">
        <v>20</v>
      </c>
      <c r="C14" s="135"/>
      <c r="D14" s="16"/>
      <c r="E14" s="109"/>
      <c r="F14" s="75"/>
      <c r="G14" s="123"/>
    </row>
    <row r="15" spans="1:8" ht="38.25">
      <c r="A15" s="132"/>
      <c r="B15" s="6">
        <v>4</v>
      </c>
      <c r="C15" s="7" t="s">
        <v>22</v>
      </c>
      <c r="D15" s="20" t="s">
        <v>13</v>
      </c>
      <c r="E15" s="109" t="s">
        <v>34</v>
      </c>
      <c r="F15" s="75" t="s">
        <v>62</v>
      </c>
      <c r="G15" s="33" t="str">
        <f>HYPERLINK("https://drive.google.com/file/d/0B1JQ2SIpzvkXb3k4RkJKMUkxOVk/view","https://drive.google.com/file/d/0B1JQ2SIpzvkXb3k4RkJKMUkxOVk/view")</f>
        <v>https://drive.google.com/file/d/0B1JQ2SIpzvkXb3k4RkJKMUkxOVk/view</v>
      </c>
      <c r="H15" s="13" t="s">
        <v>67</v>
      </c>
    </row>
    <row r="16" spans="1:8" ht="51">
      <c r="A16" s="132"/>
      <c r="B16" s="6">
        <v>5</v>
      </c>
      <c r="C16" s="7" t="s">
        <v>23</v>
      </c>
      <c r="D16" s="20"/>
      <c r="E16" s="109" t="s">
        <v>32</v>
      </c>
      <c r="F16" s="75" t="s">
        <v>33</v>
      </c>
      <c r="G16" s="116" t="s">
        <v>68</v>
      </c>
    </row>
    <row r="17" spans="1:7" ht="12.75">
      <c r="A17" s="133"/>
      <c r="B17" s="6"/>
      <c r="C17" s="7"/>
      <c r="D17" s="16"/>
      <c r="E17" s="16"/>
      <c r="F17" s="123"/>
      <c r="G17" s="123"/>
    </row>
  </sheetData>
  <mergeCells count="4">
    <mergeCell ref="A2:A8"/>
    <mergeCell ref="A11:A17"/>
    <mergeCell ref="B5:C5"/>
    <mergeCell ref="B14:C14"/>
  </mergeCells>
  <hyperlinks>
    <hyperlink ref="G1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workbookViewId="0">
      <selection activeCell="A2" sqref="A2:A9"/>
    </sheetView>
  </sheetViews>
  <sheetFormatPr defaultColWidth="14.42578125" defaultRowHeight="15.75" customHeight="1"/>
  <cols>
    <col min="2" max="2" width="5.42578125" bestFit="1" customWidth="1"/>
    <col min="4" max="4" width="17.85546875" customWidth="1"/>
    <col min="5" max="5" width="14.5703125" customWidth="1"/>
    <col min="6" max="6" width="27.140625" style="170" customWidth="1"/>
    <col min="7" max="7" width="23.28515625" style="170" customWidth="1"/>
    <col min="8" max="8" width="42.85546875" style="170" customWidth="1"/>
  </cols>
  <sheetData>
    <row r="1" spans="1:8" ht="12.7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64" t="s">
        <v>5</v>
      </c>
      <c r="G1" s="164" t="s">
        <v>6</v>
      </c>
      <c r="H1" s="164"/>
    </row>
    <row r="2" spans="1:8" ht="25.5">
      <c r="A2" s="144" t="s">
        <v>35</v>
      </c>
      <c r="B2" s="6">
        <v>1</v>
      </c>
      <c r="C2" s="13" t="s">
        <v>76</v>
      </c>
      <c r="D2" s="19" t="s">
        <v>9</v>
      </c>
      <c r="E2" s="10" t="s">
        <v>193</v>
      </c>
      <c r="F2" s="115" t="s">
        <v>194</v>
      </c>
      <c r="G2" s="179" t="s">
        <v>195</v>
      </c>
      <c r="H2" s="115" t="s">
        <v>196</v>
      </c>
    </row>
    <row r="3" spans="1:8" ht="25.5">
      <c r="A3" s="132"/>
      <c r="B3" s="97">
        <v>1</v>
      </c>
      <c r="C3" s="57" t="s">
        <v>76</v>
      </c>
      <c r="D3" s="53" t="s">
        <v>9</v>
      </c>
      <c r="E3" s="26" t="s">
        <v>193</v>
      </c>
      <c r="F3" s="59" t="s">
        <v>194</v>
      </c>
      <c r="G3" s="203" t="s">
        <v>195</v>
      </c>
      <c r="H3" s="115" t="s">
        <v>196</v>
      </c>
    </row>
    <row r="4" spans="1:8" ht="38.25">
      <c r="A4" s="132"/>
      <c r="B4" s="141" t="s">
        <v>81</v>
      </c>
      <c r="C4" s="135"/>
      <c r="D4" s="13" t="s">
        <v>9</v>
      </c>
      <c r="E4" s="10" t="s">
        <v>16</v>
      </c>
      <c r="F4" s="115" t="s">
        <v>150</v>
      </c>
      <c r="G4" s="114" t="s">
        <v>30</v>
      </c>
      <c r="H4" s="115" t="s">
        <v>200</v>
      </c>
    </row>
    <row r="5" spans="1:8" ht="25.5">
      <c r="A5" s="132"/>
      <c r="B5" s="6">
        <v>2</v>
      </c>
      <c r="C5" s="13" t="s">
        <v>82</v>
      </c>
      <c r="D5" s="19" t="s">
        <v>13</v>
      </c>
      <c r="E5" s="10" t="s">
        <v>15</v>
      </c>
      <c r="F5" s="115" t="s">
        <v>180</v>
      </c>
      <c r="G5" s="179" t="s">
        <v>80</v>
      </c>
      <c r="H5" s="115" t="s">
        <v>201</v>
      </c>
    </row>
    <row r="6" spans="1:8" ht="51">
      <c r="A6" s="132"/>
      <c r="B6" s="6">
        <v>3</v>
      </c>
      <c r="C6" s="13" t="s">
        <v>84</v>
      </c>
      <c r="D6" s="13" t="s">
        <v>9</v>
      </c>
      <c r="E6" s="10" t="s">
        <v>11</v>
      </c>
      <c r="F6" s="115" t="s">
        <v>202</v>
      </c>
      <c r="G6" s="114" t="s">
        <v>30</v>
      </c>
      <c r="H6" s="115" t="s">
        <v>203</v>
      </c>
    </row>
    <row r="7" spans="1:8" ht="12.75">
      <c r="A7" s="132"/>
      <c r="B7" s="6">
        <v>4</v>
      </c>
      <c r="C7" s="13" t="s">
        <v>89</v>
      </c>
      <c r="D7" s="19"/>
      <c r="E7" s="10"/>
      <c r="F7" s="115"/>
      <c r="G7" s="114"/>
      <c r="H7" s="115"/>
    </row>
    <row r="8" spans="1:8" ht="12.75">
      <c r="A8" s="132"/>
      <c r="B8" s="17">
        <v>5</v>
      </c>
      <c r="C8" s="13" t="s">
        <v>90</v>
      </c>
      <c r="D8" s="19"/>
      <c r="E8" s="10"/>
      <c r="F8" s="115"/>
      <c r="G8" s="114"/>
      <c r="H8" s="115"/>
    </row>
    <row r="9" spans="1:8" ht="12.75">
      <c r="A9" s="133"/>
      <c r="B9" s="6"/>
      <c r="C9" s="7"/>
      <c r="D9" s="16"/>
      <c r="E9" s="16"/>
      <c r="F9" s="114"/>
      <c r="G9" s="114"/>
      <c r="H9" s="115"/>
    </row>
    <row r="10" spans="1:8" ht="15.75" customHeight="1">
      <c r="H10" s="115"/>
    </row>
    <row r="11" spans="1:8" ht="12.75">
      <c r="A11" s="1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164" t="s">
        <v>5</v>
      </c>
      <c r="G11" s="164" t="s">
        <v>6</v>
      </c>
      <c r="H11" s="115" t="s">
        <v>74</v>
      </c>
    </row>
    <row r="12" spans="1:8" ht="51">
      <c r="A12" s="144" t="s">
        <v>47</v>
      </c>
      <c r="B12" s="6">
        <v>1</v>
      </c>
      <c r="C12" s="13" t="s">
        <v>76</v>
      </c>
      <c r="D12" s="10" t="s">
        <v>13</v>
      </c>
      <c r="E12" s="10" t="s">
        <v>16</v>
      </c>
      <c r="F12" s="115" t="s">
        <v>150</v>
      </c>
      <c r="G12" s="114" t="s">
        <v>212</v>
      </c>
      <c r="H12" s="115" t="s">
        <v>214</v>
      </c>
    </row>
    <row r="13" spans="1:8" ht="12.75">
      <c r="A13" s="132"/>
      <c r="B13" s="141" t="s">
        <v>81</v>
      </c>
      <c r="C13" s="135"/>
      <c r="D13" s="13"/>
      <c r="E13" s="10"/>
      <c r="F13" s="115"/>
      <c r="G13" s="114"/>
      <c r="H13" s="115"/>
    </row>
    <row r="14" spans="1:8" ht="25.5">
      <c r="A14" s="132"/>
      <c r="B14" s="6">
        <v>2</v>
      </c>
      <c r="C14" s="13" t="s">
        <v>82</v>
      </c>
      <c r="D14" s="10" t="s">
        <v>9</v>
      </c>
      <c r="E14" s="10" t="s">
        <v>219</v>
      </c>
      <c r="F14" s="115" t="s">
        <v>178</v>
      </c>
      <c r="G14" s="115" t="s">
        <v>221</v>
      </c>
      <c r="H14" s="115" t="s">
        <v>222</v>
      </c>
    </row>
    <row r="15" spans="1:8" ht="25.5">
      <c r="A15" s="132"/>
      <c r="B15" s="97">
        <v>2</v>
      </c>
      <c r="C15" s="57" t="s">
        <v>82</v>
      </c>
      <c r="D15" s="26" t="s">
        <v>9</v>
      </c>
      <c r="E15" s="26" t="s">
        <v>219</v>
      </c>
      <c r="F15" s="194" t="s">
        <v>178</v>
      </c>
      <c r="G15" s="59" t="s">
        <v>221</v>
      </c>
      <c r="H15" s="115" t="s">
        <v>222</v>
      </c>
    </row>
    <row r="16" spans="1:8" ht="12.75">
      <c r="A16" s="132"/>
      <c r="B16" s="6">
        <v>3</v>
      </c>
      <c r="C16" s="13" t="s">
        <v>84</v>
      </c>
      <c r="D16" s="10" t="s">
        <v>30</v>
      </c>
      <c r="E16" s="10" t="s">
        <v>18</v>
      </c>
      <c r="F16" s="115" t="s">
        <v>30</v>
      </c>
      <c r="G16" s="114" t="s">
        <v>30</v>
      </c>
      <c r="H16" s="115" t="s">
        <v>30</v>
      </c>
    </row>
    <row r="17" spans="1:8" ht="25.5">
      <c r="A17" s="132"/>
      <c r="B17" s="6">
        <v>4</v>
      </c>
      <c r="C17" s="13" t="s">
        <v>89</v>
      </c>
      <c r="D17" s="10" t="s">
        <v>13</v>
      </c>
      <c r="E17" s="10" t="s">
        <v>32</v>
      </c>
      <c r="F17" s="115" t="s">
        <v>227</v>
      </c>
      <c r="G17" s="104" t="s">
        <v>228</v>
      </c>
      <c r="H17" s="115" t="s">
        <v>229</v>
      </c>
    </row>
    <row r="18" spans="1:8" ht="25.5">
      <c r="A18" s="132"/>
      <c r="B18" s="17">
        <v>5</v>
      </c>
      <c r="C18" s="13" t="s">
        <v>90</v>
      </c>
      <c r="D18" s="10" t="s">
        <v>13</v>
      </c>
      <c r="E18" s="10" t="s">
        <v>24</v>
      </c>
      <c r="F18" s="115" t="s">
        <v>230</v>
      </c>
      <c r="G18" s="196" t="s">
        <v>172</v>
      </c>
      <c r="H18" s="115" t="s">
        <v>231</v>
      </c>
    </row>
    <row r="19" spans="1:8" ht="12.75">
      <c r="A19" s="133"/>
      <c r="B19" s="6"/>
      <c r="C19" s="7"/>
      <c r="D19" s="16"/>
      <c r="E19" s="16"/>
      <c r="F19" s="114"/>
      <c r="G19" s="114"/>
      <c r="H19" s="114"/>
    </row>
  </sheetData>
  <mergeCells count="4">
    <mergeCell ref="A2:A9"/>
    <mergeCell ref="A12:A19"/>
    <mergeCell ref="B4:C4"/>
    <mergeCell ref="B13:C13"/>
  </mergeCells>
  <hyperlinks>
    <hyperlink ref="G18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8"/>
  <sheetViews>
    <sheetView workbookViewId="0">
      <selection activeCell="A2" sqref="A2:A9"/>
    </sheetView>
  </sheetViews>
  <sheetFormatPr defaultColWidth="14.42578125" defaultRowHeight="15.75" customHeight="1"/>
  <cols>
    <col min="2" max="2" width="5.42578125" bestFit="1" customWidth="1"/>
    <col min="3" max="3" width="16" customWidth="1"/>
    <col min="4" max="4" width="18.5703125" customWidth="1"/>
    <col min="5" max="5" width="16.7109375" bestFit="1" customWidth="1"/>
    <col min="7" max="7" width="30.140625" customWidth="1"/>
    <col min="8" max="8" width="39.5703125" customWidth="1"/>
  </cols>
  <sheetData>
    <row r="1" spans="1:8">
      <c r="A1" s="103">
        <v>43937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7" t="s">
        <v>74</v>
      </c>
    </row>
    <row r="2" spans="1:8" ht="38.25">
      <c r="A2" s="144" t="s">
        <v>35</v>
      </c>
      <c r="B2" s="148">
        <v>1</v>
      </c>
      <c r="C2" s="149" t="s">
        <v>7</v>
      </c>
      <c r="D2" s="42" t="s">
        <v>245</v>
      </c>
      <c r="E2" s="155" t="s">
        <v>242</v>
      </c>
      <c r="F2" s="42" t="s">
        <v>246</v>
      </c>
      <c r="G2" s="42" t="s">
        <v>91</v>
      </c>
      <c r="H2" s="42" t="s">
        <v>117</v>
      </c>
    </row>
    <row r="3" spans="1:8">
      <c r="A3" s="132"/>
      <c r="B3" s="133"/>
      <c r="C3" s="133"/>
      <c r="D3" s="109" t="s">
        <v>243</v>
      </c>
      <c r="E3" s="133"/>
      <c r="F3" s="42" t="s">
        <v>244</v>
      </c>
      <c r="G3" s="109" t="s">
        <v>247</v>
      </c>
      <c r="H3" s="109" t="s">
        <v>248</v>
      </c>
    </row>
    <row r="4" spans="1:8">
      <c r="A4" s="132"/>
      <c r="B4" s="47">
        <v>2</v>
      </c>
      <c r="C4" s="52" t="s">
        <v>12</v>
      </c>
      <c r="D4" s="42" t="s">
        <v>249</v>
      </c>
      <c r="E4" s="50" t="s">
        <v>15</v>
      </c>
      <c r="F4" s="39" t="s">
        <v>250</v>
      </c>
      <c r="G4" s="109" t="s">
        <v>251</v>
      </c>
      <c r="H4" s="109"/>
    </row>
    <row r="5" spans="1:8" ht="25.5">
      <c r="A5" s="132"/>
      <c r="B5" s="47">
        <v>3</v>
      </c>
      <c r="C5" s="52" t="s">
        <v>17</v>
      </c>
      <c r="D5" s="42" t="s">
        <v>249</v>
      </c>
      <c r="E5" s="50" t="s">
        <v>16</v>
      </c>
      <c r="F5" s="11" t="s">
        <v>252</v>
      </c>
      <c r="G5" s="109" t="s">
        <v>253</v>
      </c>
      <c r="H5" s="109" t="s">
        <v>254</v>
      </c>
    </row>
    <row r="6" spans="1:8">
      <c r="A6" s="132"/>
      <c r="B6" s="150" t="s">
        <v>20</v>
      </c>
      <c r="C6" s="135"/>
      <c r="D6" s="16"/>
      <c r="E6" s="51"/>
      <c r="F6" s="110"/>
      <c r="G6" s="109"/>
      <c r="H6" s="109"/>
    </row>
    <row r="7" spans="1:8" ht="36" customHeight="1">
      <c r="A7" s="132"/>
      <c r="B7" s="47">
        <v>4</v>
      </c>
      <c r="C7" s="52" t="s">
        <v>22</v>
      </c>
      <c r="D7" s="50" t="s">
        <v>13</v>
      </c>
      <c r="E7" s="50" t="s">
        <v>255</v>
      </c>
      <c r="F7" s="42" t="s">
        <v>256</v>
      </c>
      <c r="G7" s="45" t="str">
        <f>HYPERLINK("https://drive.google.com/file/d/0BzLfxDQ9-E_AdGc5WDBLV1MtNVk/view","https://drive.google.com/file/d/0BzLfxDQ9-E_AdGc5WDBLV1MtNVk/view")</f>
        <v>https://drive.google.com/file/d/0BzLfxDQ9-E_AdGc5WDBLV1MtNVk/view</v>
      </c>
      <c r="H7" s="109" t="s">
        <v>257</v>
      </c>
    </row>
    <row r="8" spans="1:8">
      <c r="A8" s="132"/>
      <c r="B8" s="55">
        <v>5</v>
      </c>
      <c r="C8" s="42" t="s">
        <v>23</v>
      </c>
      <c r="D8" s="10" t="s">
        <v>30</v>
      </c>
      <c r="E8" s="50" t="s">
        <v>18</v>
      </c>
      <c r="F8" s="43"/>
      <c r="G8" s="109"/>
      <c r="H8" s="109"/>
    </row>
    <row r="9" spans="1:8">
      <c r="A9" s="133"/>
      <c r="B9" s="47"/>
      <c r="C9" s="52"/>
      <c r="D9" s="16"/>
      <c r="E9" s="51"/>
      <c r="F9" s="16"/>
      <c r="G9" s="109"/>
      <c r="H9" s="109"/>
    </row>
    <row r="10" spans="1:8">
      <c r="E10" s="65"/>
      <c r="G10" s="204"/>
      <c r="H10" s="204"/>
    </row>
    <row r="11" spans="1:8">
      <c r="A11" s="103">
        <v>43938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162" t="s">
        <v>6</v>
      </c>
      <c r="H11" s="162" t="s">
        <v>74</v>
      </c>
    </row>
    <row r="12" spans="1:8" ht="25.5">
      <c r="A12" s="144" t="s">
        <v>47</v>
      </c>
      <c r="B12" s="47">
        <v>1</v>
      </c>
      <c r="C12" s="42" t="s">
        <v>7</v>
      </c>
      <c r="D12" s="42" t="s">
        <v>258</v>
      </c>
      <c r="E12" s="50" t="s">
        <v>16</v>
      </c>
      <c r="F12" s="42" t="s">
        <v>259</v>
      </c>
      <c r="G12" s="109" t="s">
        <v>260</v>
      </c>
      <c r="H12" s="109"/>
    </row>
    <row r="13" spans="1:8" ht="25.5">
      <c r="A13" s="132"/>
      <c r="B13" s="47">
        <v>2</v>
      </c>
      <c r="C13" s="52" t="s">
        <v>12</v>
      </c>
      <c r="D13" s="42" t="s">
        <v>258</v>
      </c>
      <c r="E13" s="50" t="s">
        <v>32</v>
      </c>
      <c r="F13" s="42" t="s">
        <v>261</v>
      </c>
      <c r="G13" s="109" t="s">
        <v>262</v>
      </c>
      <c r="H13" s="109" t="s">
        <v>263</v>
      </c>
    </row>
    <row r="14" spans="1:8" ht="25.5">
      <c r="A14" s="132"/>
      <c r="B14" s="47">
        <v>3</v>
      </c>
      <c r="C14" s="52" t="s">
        <v>17</v>
      </c>
      <c r="D14" s="109" t="s">
        <v>258</v>
      </c>
      <c r="E14" s="10" t="s">
        <v>18</v>
      </c>
      <c r="F14" s="95" t="s">
        <v>30</v>
      </c>
      <c r="G14" s="192" t="s">
        <v>30</v>
      </c>
      <c r="H14" s="192" t="s">
        <v>188</v>
      </c>
    </row>
    <row r="15" spans="1:8" ht="12.75">
      <c r="A15" s="132"/>
      <c r="B15" s="150" t="s">
        <v>20</v>
      </c>
      <c r="C15" s="135"/>
      <c r="D15" s="16"/>
      <c r="E15" s="16"/>
      <c r="F15" s="16"/>
      <c r="G15" s="109"/>
      <c r="H15" s="109"/>
    </row>
    <row r="16" spans="1:8" ht="25.5">
      <c r="A16" s="132"/>
      <c r="B16" s="47">
        <v>4</v>
      </c>
      <c r="C16" s="52" t="s">
        <v>22</v>
      </c>
      <c r="D16" s="109" t="s">
        <v>8</v>
      </c>
      <c r="E16" s="50" t="s">
        <v>24</v>
      </c>
      <c r="F16" s="42" t="s">
        <v>264</v>
      </c>
      <c r="G16" s="109" t="s">
        <v>265</v>
      </c>
      <c r="H16" s="109" t="s">
        <v>266</v>
      </c>
    </row>
    <row r="17" spans="1:8">
      <c r="A17" s="132"/>
      <c r="B17" s="55"/>
      <c r="C17" s="42"/>
      <c r="D17" s="51"/>
      <c r="E17" s="51"/>
      <c r="F17" s="16"/>
      <c r="G17" s="109"/>
      <c r="H17" s="109"/>
    </row>
    <row r="18" spans="1:8">
      <c r="A18" s="133"/>
      <c r="B18" s="47"/>
      <c r="C18" s="42" t="s">
        <v>241</v>
      </c>
      <c r="D18" s="50" t="s">
        <v>13</v>
      </c>
      <c r="E18" s="50" t="s">
        <v>267</v>
      </c>
      <c r="F18" s="13" t="s">
        <v>268</v>
      </c>
      <c r="G18" s="109" t="s">
        <v>114</v>
      </c>
      <c r="H18" s="109" t="s">
        <v>30</v>
      </c>
    </row>
  </sheetData>
  <mergeCells count="7">
    <mergeCell ref="E2:E3"/>
    <mergeCell ref="A12:A18"/>
    <mergeCell ref="B15:C15"/>
    <mergeCell ref="A2:A9"/>
    <mergeCell ref="B2:B3"/>
    <mergeCell ref="C2:C3"/>
    <mergeCell ref="B6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9"/>
  <sheetViews>
    <sheetView workbookViewId="0">
      <selection activeCell="A2" sqref="A2:A8"/>
    </sheetView>
  </sheetViews>
  <sheetFormatPr defaultColWidth="14.42578125" defaultRowHeight="15.75" customHeight="1"/>
  <cols>
    <col min="1" max="1" width="15.140625" customWidth="1"/>
    <col min="2" max="2" width="5.42578125" bestFit="1" customWidth="1"/>
    <col min="4" max="4" width="15.7109375" customWidth="1"/>
    <col min="5" max="5" width="12.7109375" bestFit="1" customWidth="1"/>
    <col min="6" max="6" width="26.5703125" customWidth="1"/>
    <col min="7" max="7" width="23.42578125" customWidth="1"/>
    <col min="8" max="8" width="35.28515625" customWidth="1"/>
  </cols>
  <sheetData>
    <row r="1" spans="1:9">
      <c r="A1" s="79">
        <v>43937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7" t="s">
        <v>74</v>
      </c>
    </row>
    <row r="2" spans="1:9" ht="38.25">
      <c r="A2" s="144" t="s">
        <v>35</v>
      </c>
      <c r="B2" s="6">
        <v>1</v>
      </c>
      <c r="C2" s="7" t="s">
        <v>7</v>
      </c>
      <c r="D2" s="8" t="s">
        <v>9</v>
      </c>
      <c r="E2" s="10" t="s">
        <v>16</v>
      </c>
      <c r="F2" s="41" t="s">
        <v>271</v>
      </c>
      <c r="G2" s="71" t="s">
        <v>272</v>
      </c>
      <c r="H2" s="13" t="s">
        <v>273</v>
      </c>
    </row>
    <row r="3" spans="1:9" ht="38.25">
      <c r="A3" s="132"/>
      <c r="B3" s="6">
        <v>2</v>
      </c>
      <c r="C3" s="7" t="s">
        <v>12</v>
      </c>
      <c r="D3" s="8" t="s">
        <v>9</v>
      </c>
      <c r="E3" s="10" t="s">
        <v>15</v>
      </c>
      <c r="F3" s="13" t="s">
        <v>269</v>
      </c>
      <c r="G3" s="13" t="s">
        <v>25</v>
      </c>
      <c r="H3" s="13" t="s">
        <v>274</v>
      </c>
    </row>
    <row r="4" spans="1:9" ht="25.5">
      <c r="A4" s="132"/>
      <c r="B4" s="6">
        <v>3</v>
      </c>
      <c r="C4" s="7" t="s">
        <v>17</v>
      </c>
      <c r="D4" s="14"/>
      <c r="E4" s="10" t="s">
        <v>24</v>
      </c>
      <c r="F4" s="13" t="s">
        <v>275</v>
      </c>
      <c r="G4" s="13" t="s">
        <v>25</v>
      </c>
      <c r="H4" s="13" t="s">
        <v>276</v>
      </c>
    </row>
    <row r="5" spans="1:9" ht="12.75">
      <c r="A5" s="132"/>
      <c r="B5" s="134" t="s">
        <v>20</v>
      </c>
      <c r="C5" s="135"/>
      <c r="D5" s="16"/>
      <c r="E5" s="16"/>
      <c r="F5" s="7"/>
      <c r="G5" s="7"/>
      <c r="H5" s="7"/>
    </row>
    <row r="6" spans="1:9" ht="12.75">
      <c r="A6" s="132"/>
      <c r="B6" s="6">
        <v>4</v>
      </c>
      <c r="C6" s="7" t="s">
        <v>22</v>
      </c>
      <c r="D6" s="117" t="s">
        <v>13</v>
      </c>
      <c r="E6" s="10" t="s">
        <v>26</v>
      </c>
      <c r="F6" s="57" t="s">
        <v>188</v>
      </c>
      <c r="G6" s="57" t="s">
        <v>30</v>
      </c>
      <c r="H6" s="57" t="s">
        <v>30</v>
      </c>
    </row>
    <row r="7" spans="1:9" ht="12.75">
      <c r="A7" s="132"/>
      <c r="B7" s="17">
        <v>5</v>
      </c>
      <c r="C7" s="13" t="s">
        <v>23</v>
      </c>
      <c r="D7" s="20"/>
      <c r="E7" s="10"/>
      <c r="F7" s="13"/>
      <c r="G7" s="116"/>
      <c r="H7" s="49"/>
      <c r="I7" s="46"/>
    </row>
    <row r="8" spans="1:9">
      <c r="A8" s="133"/>
      <c r="B8" s="6"/>
      <c r="C8" s="7"/>
      <c r="D8" s="16"/>
      <c r="E8" s="16"/>
      <c r="F8" s="16"/>
      <c r="G8" s="16"/>
      <c r="H8" s="16"/>
    </row>
    <row r="9" spans="1:9">
      <c r="A9" s="79"/>
      <c r="B9" s="3"/>
      <c r="C9" s="3"/>
      <c r="D9" s="3"/>
      <c r="E9" s="3"/>
      <c r="F9" s="3"/>
      <c r="G9" s="3"/>
      <c r="H9" s="37"/>
    </row>
    <row r="10" spans="1:9">
      <c r="A10" s="103">
        <v>43938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7" t="s">
        <v>74</v>
      </c>
    </row>
    <row r="11" spans="1:9" ht="25.5">
      <c r="A11" s="144" t="s">
        <v>47</v>
      </c>
      <c r="B11" s="6">
        <v>1</v>
      </c>
      <c r="C11" s="7" t="s">
        <v>7</v>
      </c>
      <c r="D11" s="14" t="s">
        <v>13</v>
      </c>
      <c r="E11" s="10" t="s">
        <v>16</v>
      </c>
      <c r="F11" s="13" t="s">
        <v>277</v>
      </c>
      <c r="G11" s="71" t="s">
        <v>278</v>
      </c>
      <c r="H11" s="13" t="s">
        <v>279</v>
      </c>
    </row>
    <row r="12" spans="1:9" ht="38.25">
      <c r="A12" s="132"/>
      <c r="B12" s="6">
        <v>2</v>
      </c>
      <c r="C12" s="7" t="s">
        <v>12</v>
      </c>
      <c r="D12" s="14" t="s">
        <v>13</v>
      </c>
      <c r="E12" s="10" t="s">
        <v>15</v>
      </c>
      <c r="F12" s="13" t="s">
        <v>280</v>
      </c>
      <c r="G12" s="71" t="s">
        <v>278</v>
      </c>
      <c r="H12" s="13" t="s">
        <v>281</v>
      </c>
    </row>
    <row r="13" spans="1:9" ht="25.5">
      <c r="A13" s="132"/>
      <c r="B13" s="6">
        <v>3</v>
      </c>
      <c r="C13" s="7" t="s">
        <v>17</v>
      </c>
      <c r="D13" s="9" t="s">
        <v>9</v>
      </c>
      <c r="E13" s="10" t="s">
        <v>28</v>
      </c>
      <c r="F13" s="21" t="s">
        <v>282</v>
      </c>
      <c r="G13" s="13" t="s">
        <v>25</v>
      </c>
      <c r="H13" s="13" t="s">
        <v>208</v>
      </c>
    </row>
    <row r="14" spans="1:9" ht="12.75">
      <c r="A14" s="132"/>
      <c r="B14" s="134" t="s">
        <v>20</v>
      </c>
      <c r="C14" s="135"/>
      <c r="D14" s="16"/>
      <c r="E14" s="16"/>
      <c r="F14" s="7"/>
      <c r="G14" s="7"/>
      <c r="H14" s="7"/>
    </row>
    <row r="15" spans="1:9" ht="25.5">
      <c r="A15" s="132"/>
      <c r="B15" s="6">
        <v>4</v>
      </c>
      <c r="C15" s="7" t="s">
        <v>22</v>
      </c>
      <c r="D15" s="8" t="s">
        <v>9</v>
      </c>
      <c r="E15" s="10" t="s">
        <v>11</v>
      </c>
      <c r="F15" s="13" t="s">
        <v>270</v>
      </c>
      <c r="G15" s="40" t="s">
        <v>283</v>
      </c>
      <c r="H15" s="13" t="s">
        <v>284</v>
      </c>
    </row>
    <row r="16" spans="1:9" ht="12.75">
      <c r="A16" s="132"/>
      <c r="B16" s="17">
        <v>5</v>
      </c>
      <c r="C16" s="13" t="s">
        <v>23</v>
      </c>
      <c r="D16" s="20"/>
      <c r="E16" s="10"/>
      <c r="F16" s="13"/>
      <c r="G16" s="116"/>
      <c r="H16" s="49"/>
      <c r="I16" s="46"/>
    </row>
    <row r="17" spans="1:8">
      <c r="A17" s="133"/>
      <c r="B17" s="6"/>
      <c r="C17" s="7"/>
      <c r="D17" s="16"/>
      <c r="E17" s="16"/>
      <c r="F17" s="16"/>
      <c r="G17" s="16"/>
      <c r="H17" s="16"/>
    </row>
    <row r="18" spans="1:8">
      <c r="A18" s="15" t="s">
        <v>285</v>
      </c>
    </row>
    <row r="19" spans="1:8">
      <c r="E19" s="86"/>
    </row>
  </sheetData>
  <mergeCells count="4">
    <mergeCell ref="A2:A8"/>
    <mergeCell ref="A11:A17"/>
    <mergeCell ref="B5:C5"/>
    <mergeCell ref="B14:C14"/>
  </mergeCells>
  <hyperlinks>
    <hyperlink ref="G2" r:id="rId1"/>
    <hyperlink ref="G11" r:id="rId2"/>
    <hyperlink ref="G12" r:id="rId3"/>
    <hyperlink ref="G15" r:id="rId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8"/>
  <sheetViews>
    <sheetView workbookViewId="0">
      <selection activeCell="A3" sqref="A3:A8"/>
    </sheetView>
  </sheetViews>
  <sheetFormatPr defaultColWidth="14.42578125" defaultRowHeight="15.75" customHeight="1"/>
  <cols>
    <col min="2" max="2" width="5.42578125" style="216" bestFit="1" customWidth="1"/>
    <col min="3" max="3" width="10.7109375" style="211" bestFit="1" customWidth="1"/>
    <col min="4" max="4" width="16.42578125" customWidth="1"/>
    <col min="5" max="5" width="17.28515625" customWidth="1"/>
    <col min="6" max="6" width="28.85546875" style="170" customWidth="1"/>
    <col min="7" max="7" width="41.28515625" style="170" customWidth="1"/>
    <col min="8" max="8" width="34.42578125" style="170" customWidth="1"/>
  </cols>
  <sheetData>
    <row r="1" spans="1:26" ht="12.75">
      <c r="A1" s="119">
        <v>43936</v>
      </c>
      <c r="B1" s="207" t="s">
        <v>1</v>
      </c>
      <c r="C1" s="84" t="s">
        <v>2</v>
      </c>
      <c r="D1" s="56" t="s">
        <v>3</v>
      </c>
      <c r="E1" s="56" t="s">
        <v>4</v>
      </c>
      <c r="F1" s="185" t="s">
        <v>5</v>
      </c>
      <c r="G1" s="185" t="s">
        <v>6</v>
      </c>
      <c r="H1" s="185" t="s">
        <v>74</v>
      </c>
      <c r="I1" s="118"/>
      <c r="K1" s="120"/>
      <c r="L1" s="121"/>
      <c r="M1" s="121"/>
      <c r="N1" s="121"/>
      <c r="O1" s="121"/>
      <c r="P1" s="121"/>
      <c r="Q1" s="121"/>
      <c r="R1" s="121"/>
      <c r="S1" s="16"/>
      <c r="T1" s="16"/>
      <c r="U1" s="16"/>
      <c r="V1" s="16"/>
      <c r="W1" s="16"/>
      <c r="X1" s="16"/>
      <c r="Y1" s="16"/>
      <c r="Z1" s="16"/>
    </row>
    <row r="2" spans="1:26" ht="12.75">
      <c r="A2" s="122"/>
      <c r="B2" s="212"/>
      <c r="C2" s="48"/>
      <c r="D2" s="16"/>
      <c r="E2" s="10"/>
      <c r="F2" s="114"/>
      <c r="G2" s="114"/>
      <c r="H2" s="114"/>
      <c r="I2" s="118"/>
      <c r="S2" s="60"/>
      <c r="T2" s="16"/>
      <c r="U2" s="16"/>
      <c r="V2" s="16"/>
      <c r="W2" s="16"/>
      <c r="X2" s="16"/>
      <c r="Y2" s="16"/>
      <c r="Z2" s="16"/>
    </row>
    <row r="3" spans="1:26" ht="25.5">
      <c r="A3" s="156" t="s">
        <v>31</v>
      </c>
      <c r="B3" s="212">
        <v>1</v>
      </c>
      <c r="C3" s="48" t="s">
        <v>7</v>
      </c>
      <c r="D3" s="9" t="s">
        <v>8</v>
      </c>
      <c r="E3" s="10" t="s">
        <v>32</v>
      </c>
      <c r="F3" s="115" t="s">
        <v>286</v>
      </c>
      <c r="G3" s="114" t="s">
        <v>88</v>
      </c>
      <c r="H3" s="115" t="s">
        <v>287</v>
      </c>
      <c r="I3" s="118"/>
      <c r="S3" s="60"/>
      <c r="T3" s="16"/>
      <c r="U3" s="16"/>
      <c r="V3" s="16"/>
      <c r="W3" s="16"/>
      <c r="X3" s="16"/>
      <c r="Y3" s="16"/>
      <c r="Z3" s="16"/>
    </row>
    <row r="4" spans="1:26" ht="51">
      <c r="A4" s="132"/>
      <c r="B4" s="212">
        <v>2</v>
      </c>
      <c r="C4" s="48" t="s">
        <v>12</v>
      </c>
      <c r="D4" s="14" t="s">
        <v>13</v>
      </c>
      <c r="E4" s="10" t="s">
        <v>16</v>
      </c>
      <c r="F4" s="115" t="s">
        <v>288</v>
      </c>
      <c r="G4" s="114" t="s">
        <v>289</v>
      </c>
      <c r="H4" s="115" t="s">
        <v>290</v>
      </c>
      <c r="I4" s="118"/>
      <c r="S4" s="60"/>
      <c r="T4" s="16"/>
      <c r="U4" s="16"/>
      <c r="V4" s="16"/>
      <c r="W4" s="16"/>
      <c r="X4" s="16"/>
      <c r="Y4" s="16"/>
      <c r="Z4" s="16"/>
    </row>
    <row r="5" spans="1:26" ht="44.25" customHeight="1">
      <c r="A5" s="132"/>
      <c r="B5" s="212">
        <v>3</v>
      </c>
      <c r="C5" s="206" t="s">
        <v>17</v>
      </c>
      <c r="D5" s="111" t="s">
        <v>13</v>
      </c>
      <c r="E5" s="93" t="s">
        <v>255</v>
      </c>
      <c r="F5" s="124" t="s">
        <v>291</v>
      </c>
      <c r="G5" s="125" t="str">
        <f>HYPERLINK("https://www.rulit.me/books/osnovy-svetskoj-etiki-4-klass-get-456401.html","https://www.rulit.me/books/osnovy-svetskoj-etiki-4-klass-get-456401.html")</f>
        <v>https://www.rulit.me/books/osnovy-svetskoj-etiki-4-klass-get-456401.html</v>
      </c>
      <c r="H5" s="115" t="s">
        <v>292</v>
      </c>
      <c r="I5" s="118"/>
      <c r="S5" s="60"/>
      <c r="T5" s="16"/>
      <c r="U5" s="16"/>
      <c r="V5" s="16"/>
      <c r="W5" s="16"/>
      <c r="X5" s="16"/>
      <c r="Y5" s="16"/>
      <c r="Z5" s="16"/>
    </row>
    <row r="6" spans="1:26" ht="12.75">
      <c r="A6" s="132"/>
      <c r="B6" s="160" t="s">
        <v>20</v>
      </c>
      <c r="C6" s="135"/>
      <c r="D6" s="16"/>
      <c r="E6" s="10"/>
      <c r="F6" s="114"/>
      <c r="G6" s="114"/>
      <c r="H6" s="114"/>
      <c r="I6" s="118"/>
      <c r="S6" s="60"/>
      <c r="T6" s="16"/>
      <c r="U6" s="16"/>
      <c r="V6" s="16"/>
      <c r="W6" s="16"/>
      <c r="X6" s="16"/>
      <c r="Y6" s="16"/>
      <c r="Z6" s="16"/>
    </row>
    <row r="7" spans="1:26" ht="12.75">
      <c r="A7" s="132"/>
      <c r="B7" s="212">
        <v>4</v>
      </c>
      <c r="C7" s="48" t="s">
        <v>22</v>
      </c>
      <c r="D7" s="10" t="s">
        <v>8</v>
      </c>
      <c r="E7" s="10" t="s">
        <v>18</v>
      </c>
      <c r="F7" s="114" t="s">
        <v>118</v>
      </c>
      <c r="G7" s="114" t="s">
        <v>101</v>
      </c>
      <c r="H7" s="115" t="s">
        <v>25</v>
      </c>
      <c r="I7" s="118"/>
      <c r="S7" s="60"/>
      <c r="T7" s="16"/>
      <c r="U7" s="16"/>
      <c r="V7" s="16"/>
      <c r="W7" s="16"/>
      <c r="X7" s="16"/>
      <c r="Y7" s="16"/>
      <c r="Z7" s="16"/>
    </row>
    <row r="8" spans="1:26" ht="41.25" customHeight="1">
      <c r="A8" s="133"/>
      <c r="B8" s="212">
        <v>5</v>
      </c>
      <c r="C8" s="48" t="s">
        <v>23</v>
      </c>
      <c r="D8" s="10"/>
      <c r="E8" s="10"/>
      <c r="F8" s="114"/>
      <c r="G8" s="114"/>
      <c r="H8" s="130"/>
      <c r="I8" s="118"/>
      <c r="S8" s="60"/>
      <c r="T8" s="16"/>
      <c r="U8" s="16"/>
      <c r="V8" s="16"/>
      <c r="W8" s="16"/>
      <c r="X8" s="16"/>
      <c r="Y8" s="16"/>
      <c r="Z8" s="16"/>
    </row>
    <row r="9" spans="1:26" ht="18.75" customHeight="1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35"/>
    </row>
    <row r="10" spans="1:26" ht="12.75">
      <c r="A10" s="158">
        <v>43937</v>
      </c>
      <c r="B10" s="207" t="s">
        <v>1</v>
      </c>
      <c r="C10" s="207" t="s">
        <v>2</v>
      </c>
      <c r="D10" s="58" t="s">
        <v>3</v>
      </c>
      <c r="E10" s="58" t="s">
        <v>4</v>
      </c>
      <c r="F10" s="185" t="s">
        <v>5</v>
      </c>
      <c r="G10" s="185" t="s">
        <v>6</v>
      </c>
      <c r="H10" s="205" t="s">
        <v>74</v>
      </c>
      <c r="I10" s="161"/>
      <c r="J10" s="145"/>
      <c r="V10" s="60"/>
      <c r="W10" s="16"/>
      <c r="X10" s="16"/>
      <c r="Y10" s="16"/>
      <c r="Z10" s="16"/>
    </row>
    <row r="11" spans="1:26" ht="12.75">
      <c r="A11" s="133"/>
      <c r="B11" s="212"/>
      <c r="C11" s="48"/>
      <c r="D11" s="16"/>
      <c r="E11" s="16"/>
      <c r="F11" s="114"/>
      <c r="G11" s="114"/>
      <c r="H11" s="114"/>
      <c r="I11" s="118"/>
      <c r="V11" s="60"/>
      <c r="W11" s="16"/>
      <c r="X11" s="16"/>
      <c r="Y11" s="16"/>
      <c r="Z11" s="16"/>
    </row>
    <row r="12" spans="1:26" ht="38.25">
      <c r="A12" s="156" t="s">
        <v>35</v>
      </c>
      <c r="B12" s="212">
        <v>1</v>
      </c>
      <c r="C12" s="48" t="s">
        <v>7</v>
      </c>
      <c r="D12" s="14" t="s">
        <v>13</v>
      </c>
      <c r="E12" s="10" t="s">
        <v>16</v>
      </c>
      <c r="F12" s="59" t="s">
        <v>293</v>
      </c>
      <c r="G12" s="165" t="s">
        <v>294</v>
      </c>
      <c r="H12" s="114" t="s">
        <v>25</v>
      </c>
      <c r="I12" s="118"/>
      <c r="V12" s="60"/>
      <c r="W12" s="16"/>
      <c r="X12" s="16"/>
      <c r="Y12" s="16"/>
      <c r="Z12" s="16"/>
    </row>
    <row r="13" spans="1:26" ht="25.5">
      <c r="A13" s="132"/>
      <c r="B13" s="212">
        <v>2</v>
      </c>
      <c r="C13" s="48" t="s">
        <v>12</v>
      </c>
      <c r="D13" s="14" t="s">
        <v>13</v>
      </c>
      <c r="E13" s="10" t="s">
        <v>85</v>
      </c>
      <c r="F13" s="59" t="s">
        <v>295</v>
      </c>
      <c r="G13" s="165" t="s">
        <v>30</v>
      </c>
      <c r="H13" s="59" t="s">
        <v>296</v>
      </c>
      <c r="I13" s="118"/>
      <c r="V13" s="60"/>
      <c r="W13" s="16"/>
      <c r="X13" s="16"/>
      <c r="Y13" s="16"/>
      <c r="Z13" s="16"/>
    </row>
    <row r="14" spans="1:26" ht="12.75">
      <c r="A14" s="132"/>
      <c r="B14" s="213">
        <v>3</v>
      </c>
      <c r="C14" s="208" t="s">
        <v>17</v>
      </c>
      <c r="D14" s="13" t="s">
        <v>8</v>
      </c>
      <c r="E14" s="10" t="s">
        <v>116</v>
      </c>
      <c r="F14" s="59"/>
      <c r="G14" s="59"/>
      <c r="H14" s="115" t="s">
        <v>117</v>
      </c>
      <c r="I14" s="118"/>
      <c r="V14" s="60"/>
      <c r="W14" s="16"/>
      <c r="X14" s="16"/>
      <c r="Y14" s="16"/>
      <c r="Z14" s="16"/>
    </row>
    <row r="15" spans="1:26" ht="25.5">
      <c r="A15" s="132"/>
      <c r="B15" s="214"/>
      <c r="C15" s="209"/>
      <c r="D15" s="13" t="s">
        <v>174</v>
      </c>
      <c r="E15" s="10" t="s">
        <v>175</v>
      </c>
      <c r="F15" s="59" t="s">
        <v>297</v>
      </c>
      <c r="G15" s="59" t="s">
        <v>298</v>
      </c>
      <c r="H15" s="59" t="s">
        <v>299</v>
      </c>
      <c r="I15" s="118"/>
      <c r="V15" s="60"/>
      <c r="W15" s="16"/>
      <c r="X15" s="16"/>
      <c r="Y15" s="16"/>
      <c r="Z15" s="16"/>
    </row>
    <row r="16" spans="1:26" ht="12.75">
      <c r="A16" s="132"/>
      <c r="B16" s="159" t="s">
        <v>20</v>
      </c>
      <c r="C16" s="139"/>
      <c r="D16" s="16"/>
      <c r="E16" s="10"/>
      <c r="F16" s="114"/>
      <c r="G16" s="165"/>
      <c r="H16" s="114"/>
      <c r="I16" s="118"/>
      <c r="V16" s="60"/>
      <c r="W16" s="16"/>
      <c r="X16" s="16"/>
      <c r="Y16" s="16"/>
      <c r="Z16" s="16"/>
    </row>
    <row r="17" spans="1:26" ht="25.5">
      <c r="A17" s="132"/>
      <c r="B17" s="212">
        <v>4</v>
      </c>
      <c r="C17" s="48" t="s">
        <v>22</v>
      </c>
      <c r="D17" s="9" t="s">
        <v>8</v>
      </c>
      <c r="E17" s="10" t="s">
        <v>11</v>
      </c>
      <c r="F17" s="59" t="s">
        <v>300</v>
      </c>
      <c r="G17" s="59" t="s">
        <v>88</v>
      </c>
      <c r="H17" s="165" t="s">
        <v>25</v>
      </c>
      <c r="I17" s="118"/>
      <c r="V17" s="60"/>
      <c r="W17" s="16"/>
      <c r="X17" s="16"/>
      <c r="Y17" s="16"/>
      <c r="Z17" s="16"/>
    </row>
    <row r="18" spans="1:26" ht="12.75">
      <c r="A18" s="133"/>
      <c r="B18" s="212">
        <v>5</v>
      </c>
      <c r="C18" s="48" t="s">
        <v>23</v>
      </c>
      <c r="D18" s="76" t="s">
        <v>13</v>
      </c>
      <c r="E18" s="10" t="s">
        <v>15</v>
      </c>
      <c r="F18" s="165" t="s">
        <v>301</v>
      </c>
      <c r="G18" s="59" t="s">
        <v>136</v>
      </c>
      <c r="H18" s="114" t="s">
        <v>25</v>
      </c>
      <c r="I18" s="118"/>
      <c r="V18" s="60"/>
      <c r="W18" s="16"/>
      <c r="X18" s="16"/>
      <c r="Y18" s="16"/>
      <c r="Z18" s="16"/>
    </row>
    <row r="19" spans="1:26" ht="27.75" customHeight="1">
      <c r="A19" s="146"/>
      <c r="B19" s="147"/>
      <c r="C19" s="147"/>
      <c r="D19" s="147"/>
      <c r="E19" s="147"/>
      <c r="F19" s="147"/>
      <c r="G19" s="147"/>
      <c r="H19" s="135"/>
      <c r="I19" s="118"/>
      <c r="V19" s="60"/>
      <c r="W19" s="16"/>
      <c r="X19" s="16"/>
      <c r="Y19" s="16"/>
      <c r="Z19" s="16"/>
    </row>
    <row r="20" spans="1:26" ht="12.75">
      <c r="A20" s="158">
        <v>43938</v>
      </c>
      <c r="B20" s="207" t="s">
        <v>1</v>
      </c>
      <c r="C20" s="207" t="s">
        <v>2</v>
      </c>
      <c r="D20" s="58" t="s">
        <v>3</v>
      </c>
      <c r="E20" s="58" t="s">
        <v>4</v>
      </c>
      <c r="F20" s="185" t="s">
        <v>5</v>
      </c>
      <c r="G20" s="185" t="s">
        <v>6</v>
      </c>
      <c r="H20" s="185" t="s">
        <v>74</v>
      </c>
      <c r="I20" s="118"/>
      <c r="V20" s="60"/>
      <c r="W20" s="16"/>
      <c r="X20" s="16"/>
      <c r="Y20" s="16"/>
      <c r="Z20" s="16"/>
    </row>
    <row r="21" spans="1:26" ht="12.75">
      <c r="A21" s="133"/>
      <c r="B21" s="212"/>
      <c r="C21" s="48"/>
      <c r="D21" s="16"/>
      <c r="E21" s="16"/>
      <c r="F21" s="114"/>
      <c r="G21" s="114"/>
      <c r="H21" s="114"/>
      <c r="I21" s="118"/>
      <c r="V21" s="60"/>
      <c r="W21" s="16"/>
      <c r="X21" s="16"/>
      <c r="Y21" s="16"/>
      <c r="Z21" s="16"/>
    </row>
    <row r="22" spans="1:26" ht="12.75">
      <c r="A22" s="156" t="s">
        <v>47</v>
      </c>
      <c r="B22" s="212">
        <v>1</v>
      </c>
      <c r="C22" s="48" t="s">
        <v>7</v>
      </c>
      <c r="D22" s="76" t="s">
        <v>13</v>
      </c>
      <c r="E22" s="10" t="s">
        <v>15</v>
      </c>
      <c r="F22" s="165" t="s">
        <v>302</v>
      </c>
      <c r="G22" s="165" t="s">
        <v>136</v>
      </c>
      <c r="H22" s="114" t="s">
        <v>25</v>
      </c>
      <c r="I22" s="118"/>
      <c r="V22" s="60"/>
      <c r="W22" s="16"/>
      <c r="X22" s="16"/>
      <c r="Y22" s="16"/>
      <c r="Z22" s="16"/>
    </row>
    <row r="23" spans="1:26" ht="51">
      <c r="A23" s="132"/>
      <c r="B23" s="212">
        <v>2</v>
      </c>
      <c r="C23" s="48" t="s">
        <v>12</v>
      </c>
      <c r="D23" s="10" t="s">
        <v>303</v>
      </c>
      <c r="E23" s="10" t="s">
        <v>34</v>
      </c>
      <c r="F23" s="59" t="s">
        <v>239</v>
      </c>
      <c r="G23" s="59" t="s">
        <v>13</v>
      </c>
      <c r="H23" s="113" t="s">
        <v>240</v>
      </c>
      <c r="I23" s="118"/>
      <c r="V23" s="60"/>
      <c r="W23" s="16"/>
      <c r="X23" s="16"/>
      <c r="Y23" s="16"/>
      <c r="Z23" s="16"/>
    </row>
    <row r="24" spans="1:26" ht="12.75">
      <c r="A24" s="132"/>
      <c r="B24" s="212">
        <v>3</v>
      </c>
      <c r="C24" s="48" t="s">
        <v>17</v>
      </c>
      <c r="D24" s="10" t="s">
        <v>8</v>
      </c>
      <c r="E24" s="10" t="s">
        <v>18</v>
      </c>
      <c r="F24" s="165"/>
      <c r="G24" s="165"/>
      <c r="H24" s="165" t="s">
        <v>25</v>
      </c>
      <c r="I24" s="118"/>
      <c r="V24" s="60"/>
      <c r="W24" s="16"/>
      <c r="X24" s="16"/>
      <c r="Y24" s="16"/>
      <c r="Z24" s="16"/>
    </row>
    <row r="25" spans="1:26" ht="12.75">
      <c r="A25" s="132"/>
      <c r="B25" s="157" t="s">
        <v>20</v>
      </c>
      <c r="C25" s="135"/>
      <c r="D25" s="16"/>
      <c r="E25" s="16"/>
      <c r="F25" s="114"/>
      <c r="G25" s="114"/>
      <c r="H25" s="165"/>
      <c r="I25" s="118"/>
      <c r="V25" s="60"/>
      <c r="W25" s="16"/>
      <c r="X25" s="16"/>
      <c r="Y25" s="16"/>
      <c r="Z25" s="16"/>
    </row>
    <row r="26" spans="1:26" ht="12.75">
      <c r="A26" s="132"/>
      <c r="B26" s="212">
        <v>4</v>
      </c>
      <c r="C26" s="48" t="s">
        <v>22</v>
      </c>
      <c r="D26" s="127" t="s">
        <v>13</v>
      </c>
      <c r="E26" s="10" t="s">
        <v>16</v>
      </c>
      <c r="F26" s="165" t="s">
        <v>304</v>
      </c>
      <c r="G26" s="165" t="s">
        <v>136</v>
      </c>
      <c r="H26" s="165" t="s">
        <v>25</v>
      </c>
      <c r="I26" s="118"/>
      <c r="V26" s="60"/>
      <c r="W26" s="16"/>
      <c r="X26" s="16"/>
      <c r="Y26" s="16"/>
      <c r="Z26" s="16"/>
    </row>
    <row r="27" spans="1:26" ht="25.5">
      <c r="A27" s="132"/>
      <c r="B27" s="215">
        <v>5</v>
      </c>
      <c r="C27" s="210" t="s">
        <v>23</v>
      </c>
      <c r="D27" s="9" t="s">
        <v>8</v>
      </c>
      <c r="E27" s="10" t="s">
        <v>11</v>
      </c>
      <c r="F27" s="194" t="s">
        <v>305</v>
      </c>
      <c r="G27" s="59" t="s">
        <v>306</v>
      </c>
      <c r="H27" s="194" t="s">
        <v>307</v>
      </c>
      <c r="I27" s="118"/>
      <c r="V27" s="60"/>
      <c r="W27" s="16"/>
      <c r="X27" s="16"/>
      <c r="Y27" s="16"/>
      <c r="Z27" s="16"/>
    </row>
    <row r="28" spans="1:26" ht="12.75">
      <c r="A28" s="133"/>
      <c r="B28" s="215"/>
      <c r="C28" s="210"/>
      <c r="D28" s="16"/>
      <c r="E28" s="16"/>
      <c r="F28" s="195" t="s">
        <v>115</v>
      </c>
      <c r="G28" s="114"/>
      <c r="H28" s="114"/>
      <c r="I28" s="118"/>
      <c r="V28" s="60"/>
      <c r="W28" s="16"/>
      <c r="X28" s="16"/>
      <c r="Y28" s="16"/>
      <c r="Z28" s="16"/>
    </row>
    <row r="29" spans="1:26" ht="12.75">
      <c r="I29" s="118"/>
    </row>
    <row r="30" spans="1:26" ht="12.75">
      <c r="I30" s="118"/>
    </row>
    <row r="31" spans="1:26" ht="12.75">
      <c r="I31" s="118"/>
    </row>
    <row r="32" spans="1:26" ht="12.75">
      <c r="I32" s="118"/>
    </row>
    <row r="33" spans="9:9" ht="12.75">
      <c r="I33" s="118"/>
    </row>
    <row r="34" spans="9:9" ht="12.75">
      <c r="I34" s="118"/>
    </row>
    <row r="35" spans="9:9" ht="12.75">
      <c r="I35" s="118"/>
    </row>
    <row r="36" spans="9:9" ht="12.75">
      <c r="I36" s="118"/>
    </row>
    <row r="37" spans="9:9" ht="12.75">
      <c r="I37" s="118"/>
    </row>
    <row r="38" spans="9:9" ht="12.75">
      <c r="I38" s="118"/>
    </row>
    <row r="39" spans="9:9" ht="12.75">
      <c r="I39" s="118"/>
    </row>
    <row r="40" spans="9:9" ht="12.75">
      <c r="I40" s="118"/>
    </row>
    <row r="41" spans="9:9" ht="12.75">
      <c r="I41" s="118"/>
    </row>
    <row r="42" spans="9:9" ht="12.75">
      <c r="I42" s="118"/>
    </row>
    <row r="43" spans="9:9" ht="12.75">
      <c r="I43" s="118"/>
    </row>
    <row r="44" spans="9:9" ht="12.75">
      <c r="I44" s="118"/>
    </row>
    <row r="45" spans="9:9" ht="12.75">
      <c r="I45" s="118"/>
    </row>
    <row r="46" spans="9:9" ht="12.75">
      <c r="I46" s="118"/>
    </row>
    <row r="47" spans="9:9" ht="12.75">
      <c r="I47" s="118"/>
    </row>
    <row r="48" spans="9:9" ht="12.75">
      <c r="I48" s="118"/>
    </row>
    <row r="49" spans="9:9" ht="12.75">
      <c r="I49" s="118"/>
    </row>
    <row r="50" spans="9:9" ht="12.75">
      <c r="I50" s="118"/>
    </row>
    <row r="51" spans="9:9" ht="12.75">
      <c r="I51" s="118"/>
    </row>
    <row r="52" spans="9:9" ht="12.75">
      <c r="I52" s="118"/>
    </row>
    <row r="53" spans="9:9" ht="12.75">
      <c r="I53" s="118"/>
    </row>
    <row r="54" spans="9:9" ht="12.75">
      <c r="I54" s="118"/>
    </row>
    <row r="55" spans="9:9" ht="12.75">
      <c r="I55" s="118"/>
    </row>
    <row r="56" spans="9:9" ht="12.75">
      <c r="I56" s="118"/>
    </row>
    <row r="57" spans="9:9" ht="12.75">
      <c r="I57" s="118"/>
    </row>
    <row r="58" spans="9:9" ht="12.75">
      <c r="I58" s="118"/>
    </row>
    <row r="59" spans="9:9" ht="12.75">
      <c r="I59" s="118"/>
    </row>
    <row r="60" spans="9:9" ht="12.75">
      <c r="I60" s="118"/>
    </row>
    <row r="61" spans="9:9" ht="12.75">
      <c r="I61" s="118"/>
    </row>
    <row r="62" spans="9:9" ht="12.75">
      <c r="I62" s="118"/>
    </row>
    <row r="63" spans="9:9" ht="12.75">
      <c r="I63" s="118"/>
    </row>
    <row r="64" spans="9:9" ht="12.75">
      <c r="I64" s="118"/>
    </row>
    <row r="65" spans="9:9" ht="12.75">
      <c r="I65" s="118"/>
    </row>
    <row r="66" spans="9:9" ht="12.75">
      <c r="I66" s="118"/>
    </row>
    <row r="67" spans="9:9" ht="12.75">
      <c r="I67" s="118"/>
    </row>
    <row r="68" spans="9:9" ht="12.75">
      <c r="I68" s="118"/>
    </row>
    <row r="69" spans="9:9" ht="12.75">
      <c r="I69" s="118"/>
    </row>
    <row r="70" spans="9:9" ht="12.75">
      <c r="I70" s="118"/>
    </row>
    <row r="71" spans="9:9" ht="12.75">
      <c r="I71" s="118"/>
    </row>
    <row r="72" spans="9:9" ht="12.75">
      <c r="I72" s="118"/>
    </row>
    <row r="73" spans="9:9" ht="12.75">
      <c r="I73" s="118"/>
    </row>
    <row r="74" spans="9:9" ht="12.75">
      <c r="I74" s="118"/>
    </row>
    <row r="75" spans="9:9" ht="12.75">
      <c r="I75" s="118"/>
    </row>
    <row r="76" spans="9:9" ht="12.75">
      <c r="I76" s="118"/>
    </row>
    <row r="77" spans="9:9" ht="12.75">
      <c r="I77" s="118"/>
    </row>
    <row r="78" spans="9:9" ht="12.75">
      <c r="I78" s="118"/>
    </row>
    <row r="79" spans="9:9" ht="12.75">
      <c r="I79" s="118"/>
    </row>
    <row r="80" spans="9:9" ht="12.75">
      <c r="I80" s="118"/>
    </row>
    <row r="81" spans="9:9" ht="12.75">
      <c r="I81" s="118"/>
    </row>
    <row r="82" spans="9:9" ht="12.75">
      <c r="I82" s="118"/>
    </row>
    <row r="83" spans="9:9" ht="12.75">
      <c r="I83" s="118"/>
    </row>
    <row r="84" spans="9:9" ht="12.75">
      <c r="I84" s="118"/>
    </row>
    <row r="85" spans="9:9" ht="12.75">
      <c r="I85" s="118"/>
    </row>
    <row r="86" spans="9:9" ht="12.75">
      <c r="I86" s="118"/>
    </row>
    <row r="87" spans="9:9" ht="12.75">
      <c r="I87" s="118"/>
    </row>
    <row r="88" spans="9:9" ht="12.75">
      <c r="I88" s="118"/>
    </row>
    <row r="89" spans="9:9" ht="12.75">
      <c r="I89" s="118"/>
    </row>
    <row r="90" spans="9:9" ht="12.75">
      <c r="I90" s="118"/>
    </row>
    <row r="91" spans="9:9" ht="12.75">
      <c r="I91" s="118"/>
    </row>
    <row r="92" spans="9:9" ht="12.75">
      <c r="I92" s="118"/>
    </row>
    <row r="93" spans="9:9" ht="12.75">
      <c r="I93" s="118"/>
    </row>
    <row r="94" spans="9:9" ht="12.75">
      <c r="I94" s="118"/>
    </row>
    <row r="95" spans="9:9" ht="12.75">
      <c r="I95" s="118"/>
    </row>
    <row r="96" spans="9:9" ht="12.75">
      <c r="I96" s="118"/>
    </row>
    <row r="97" spans="9:9" ht="12.75">
      <c r="I97" s="118"/>
    </row>
    <row r="98" spans="9:9" ht="12.75">
      <c r="I98" s="118"/>
    </row>
    <row r="99" spans="9:9" ht="12.75">
      <c r="I99" s="118"/>
    </row>
    <row r="100" spans="9:9" ht="12.75">
      <c r="I100" s="118"/>
    </row>
    <row r="101" spans="9:9" ht="12.75">
      <c r="I101" s="118"/>
    </row>
    <row r="102" spans="9:9" ht="12.75">
      <c r="I102" s="118"/>
    </row>
    <row r="103" spans="9:9" ht="12.75">
      <c r="I103" s="118"/>
    </row>
    <row r="104" spans="9:9" ht="12.75">
      <c r="I104" s="118"/>
    </row>
    <row r="105" spans="9:9" ht="12.75">
      <c r="I105" s="118"/>
    </row>
    <row r="106" spans="9:9" ht="12.75">
      <c r="I106" s="118"/>
    </row>
    <row r="107" spans="9:9" ht="12.75">
      <c r="I107" s="118"/>
    </row>
    <row r="108" spans="9:9" ht="12.75">
      <c r="I108" s="118"/>
    </row>
    <row r="109" spans="9:9" ht="12.75">
      <c r="I109" s="118"/>
    </row>
    <row r="110" spans="9:9" ht="12.75">
      <c r="I110" s="118"/>
    </row>
    <row r="111" spans="9:9" ht="12.75">
      <c r="I111" s="118"/>
    </row>
    <row r="112" spans="9:9" ht="12.75">
      <c r="I112" s="118"/>
    </row>
    <row r="113" spans="9:9" ht="12.75">
      <c r="I113" s="118"/>
    </row>
    <row r="114" spans="9:9" ht="12.75">
      <c r="I114" s="118"/>
    </row>
    <row r="115" spans="9:9" ht="12.75">
      <c r="I115" s="118"/>
    </row>
    <row r="116" spans="9:9" ht="12.75">
      <c r="I116" s="118"/>
    </row>
    <row r="117" spans="9:9" ht="12.75">
      <c r="I117" s="118"/>
    </row>
    <row r="118" spans="9:9" ht="12.75">
      <c r="I118" s="118"/>
    </row>
    <row r="119" spans="9:9" ht="12.75">
      <c r="I119" s="118"/>
    </row>
    <row r="120" spans="9:9" ht="12.75">
      <c r="I120" s="118"/>
    </row>
    <row r="121" spans="9:9" ht="12.75">
      <c r="I121" s="118"/>
    </row>
    <row r="122" spans="9:9" ht="12.75">
      <c r="I122" s="118"/>
    </row>
    <row r="123" spans="9:9" ht="12.75">
      <c r="I123" s="118"/>
    </row>
    <row r="124" spans="9:9" ht="12.75">
      <c r="I124" s="118"/>
    </row>
    <row r="125" spans="9:9" ht="12.75">
      <c r="I125" s="118"/>
    </row>
    <row r="126" spans="9:9" ht="12.75">
      <c r="I126" s="118"/>
    </row>
    <row r="127" spans="9:9" ht="12.75">
      <c r="I127" s="118"/>
    </row>
    <row r="128" spans="9:9" ht="12.75">
      <c r="I128" s="118"/>
    </row>
    <row r="129" spans="9:9" ht="12.75">
      <c r="I129" s="118"/>
    </row>
    <row r="130" spans="9:9" ht="12.75">
      <c r="I130" s="118"/>
    </row>
    <row r="131" spans="9:9" ht="12.75">
      <c r="I131" s="118"/>
    </row>
    <row r="132" spans="9:9" ht="12.75">
      <c r="I132" s="118"/>
    </row>
    <row r="133" spans="9:9" ht="12.75">
      <c r="I133" s="118"/>
    </row>
    <row r="134" spans="9:9" ht="12.75">
      <c r="I134" s="118"/>
    </row>
    <row r="135" spans="9:9" ht="12.75">
      <c r="I135" s="118"/>
    </row>
    <row r="136" spans="9:9" ht="12.75">
      <c r="I136" s="118"/>
    </row>
    <row r="137" spans="9:9" ht="12.75">
      <c r="I137" s="118"/>
    </row>
    <row r="138" spans="9:9" ht="12.75">
      <c r="I138" s="118"/>
    </row>
    <row r="139" spans="9:9" ht="12.75">
      <c r="I139" s="118"/>
    </row>
    <row r="140" spans="9:9" ht="12.75">
      <c r="I140" s="118"/>
    </row>
    <row r="141" spans="9:9" ht="12.75">
      <c r="I141" s="118"/>
    </row>
    <row r="142" spans="9:9" ht="12.75">
      <c r="I142" s="118"/>
    </row>
    <row r="143" spans="9:9" ht="12.75">
      <c r="I143" s="118"/>
    </row>
    <row r="144" spans="9:9" ht="12.75">
      <c r="I144" s="118"/>
    </row>
    <row r="145" spans="9:9" ht="12.75">
      <c r="I145" s="118"/>
    </row>
    <row r="146" spans="9:9" ht="12.75">
      <c r="I146" s="118"/>
    </row>
    <row r="147" spans="9:9" ht="12.75">
      <c r="I147" s="118"/>
    </row>
    <row r="148" spans="9:9" ht="12.75">
      <c r="I148" s="118"/>
    </row>
    <row r="149" spans="9:9" ht="12.75">
      <c r="I149" s="118"/>
    </row>
    <row r="150" spans="9:9" ht="12.75">
      <c r="I150" s="118"/>
    </row>
    <row r="151" spans="9:9" ht="12.75">
      <c r="I151" s="118"/>
    </row>
    <row r="152" spans="9:9" ht="12.75">
      <c r="I152" s="118"/>
    </row>
    <row r="153" spans="9:9" ht="12.75">
      <c r="I153" s="118"/>
    </row>
    <row r="154" spans="9:9" ht="12.75">
      <c r="I154" s="118"/>
    </row>
    <row r="155" spans="9:9" ht="12.75">
      <c r="I155" s="118"/>
    </row>
    <row r="156" spans="9:9" ht="12.75">
      <c r="I156" s="118"/>
    </row>
    <row r="157" spans="9:9" ht="12.75">
      <c r="I157" s="118"/>
    </row>
    <row r="158" spans="9:9" ht="12.75">
      <c r="I158" s="118"/>
    </row>
    <row r="159" spans="9:9" ht="12.75">
      <c r="I159" s="118"/>
    </row>
    <row r="160" spans="9:9" ht="12.75">
      <c r="I160" s="118"/>
    </row>
    <row r="161" spans="9:9" ht="12.75">
      <c r="I161" s="118"/>
    </row>
    <row r="162" spans="9:9" ht="12.75">
      <c r="I162" s="118"/>
    </row>
    <row r="163" spans="9:9" ht="12.75">
      <c r="I163" s="118"/>
    </row>
    <row r="164" spans="9:9" ht="12.75">
      <c r="I164" s="118"/>
    </row>
    <row r="165" spans="9:9" ht="12.75">
      <c r="I165" s="118"/>
    </row>
    <row r="166" spans="9:9" ht="12.75">
      <c r="I166" s="118"/>
    </row>
    <row r="167" spans="9:9" ht="12.75">
      <c r="I167" s="118"/>
    </row>
    <row r="168" spans="9:9" ht="12.75">
      <c r="I168" s="118"/>
    </row>
    <row r="169" spans="9:9" ht="12.75">
      <c r="I169" s="118"/>
    </row>
    <row r="170" spans="9:9" ht="12.75">
      <c r="I170" s="118"/>
    </row>
    <row r="171" spans="9:9" ht="12.75">
      <c r="I171" s="118"/>
    </row>
    <row r="172" spans="9:9" ht="12.75">
      <c r="I172" s="118"/>
    </row>
    <row r="173" spans="9:9" ht="12.75">
      <c r="I173" s="118"/>
    </row>
    <row r="174" spans="9:9" ht="12.75">
      <c r="I174" s="118"/>
    </row>
    <row r="175" spans="9:9" ht="12.75">
      <c r="I175" s="118"/>
    </row>
    <row r="176" spans="9:9" ht="12.75">
      <c r="I176" s="118"/>
    </row>
    <row r="177" spans="9:9" ht="12.75">
      <c r="I177" s="118"/>
    </row>
    <row r="178" spans="9:9" ht="12.75">
      <c r="I178" s="118"/>
    </row>
    <row r="179" spans="9:9" ht="12.75">
      <c r="I179" s="118"/>
    </row>
    <row r="180" spans="9:9" ht="12.75">
      <c r="I180" s="118"/>
    </row>
    <row r="181" spans="9:9" ht="12.75">
      <c r="I181" s="118"/>
    </row>
    <row r="182" spans="9:9" ht="12.75">
      <c r="I182" s="118"/>
    </row>
    <row r="183" spans="9:9" ht="12.75">
      <c r="I183" s="118"/>
    </row>
    <row r="184" spans="9:9" ht="12.75">
      <c r="I184" s="118"/>
    </row>
    <row r="185" spans="9:9" ht="12.75">
      <c r="I185" s="118"/>
    </row>
    <row r="186" spans="9:9" ht="12.75">
      <c r="I186" s="118"/>
    </row>
    <row r="187" spans="9:9" ht="12.75">
      <c r="I187" s="118"/>
    </row>
    <row r="188" spans="9:9" ht="12.75">
      <c r="I188" s="118"/>
    </row>
    <row r="189" spans="9:9" ht="12.75">
      <c r="I189" s="118"/>
    </row>
    <row r="190" spans="9:9" ht="12.75">
      <c r="I190" s="118"/>
    </row>
    <row r="191" spans="9:9" ht="12.75">
      <c r="I191" s="118"/>
    </row>
    <row r="192" spans="9:9" ht="12.75">
      <c r="I192" s="118"/>
    </row>
    <row r="193" spans="9:9" ht="12.75">
      <c r="I193" s="118"/>
    </row>
    <row r="194" spans="9:9" ht="12.75">
      <c r="I194" s="118"/>
    </row>
    <row r="195" spans="9:9" ht="12.75">
      <c r="I195" s="118"/>
    </row>
    <row r="196" spans="9:9" ht="12.75">
      <c r="I196" s="118"/>
    </row>
    <row r="197" spans="9:9" ht="12.75">
      <c r="I197" s="118"/>
    </row>
    <row r="198" spans="9:9" ht="12.75">
      <c r="I198" s="118"/>
    </row>
    <row r="199" spans="9:9" ht="12.75">
      <c r="I199" s="118"/>
    </row>
    <row r="200" spans="9:9" ht="12.75">
      <c r="I200" s="118"/>
    </row>
    <row r="201" spans="9:9" ht="12.75">
      <c r="I201" s="118"/>
    </row>
    <row r="202" spans="9:9" ht="12.75">
      <c r="I202" s="118"/>
    </row>
    <row r="203" spans="9:9" ht="12.75">
      <c r="I203" s="118"/>
    </row>
    <row r="204" spans="9:9" ht="12.75">
      <c r="I204" s="118"/>
    </row>
    <row r="205" spans="9:9" ht="12.75">
      <c r="I205" s="118"/>
    </row>
    <row r="206" spans="9:9" ht="12.75">
      <c r="I206" s="118"/>
    </row>
    <row r="207" spans="9:9" ht="12.75">
      <c r="I207" s="118"/>
    </row>
    <row r="208" spans="9:9" ht="12.75">
      <c r="I208" s="118"/>
    </row>
    <row r="209" spans="9:9" ht="12.75">
      <c r="I209" s="118"/>
    </row>
    <row r="210" spans="9:9" ht="12.75">
      <c r="I210" s="118"/>
    </row>
    <row r="211" spans="9:9" ht="12.75">
      <c r="I211" s="118"/>
    </row>
    <row r="212" spans="9:9" ht="12.75">
      <c r="I212" s="118"/>
    </row>
    <row r="213" spans="9:9" ht="12.75">
      <c r="I213" s="118"/>
    </row>
    <row r="214" spans="9:9" ht="12.75">
      <c r="I214" s="118"/>
    </row>
    <row r="215" spans="9:9" ht="12.75">
      <c r="I215" s="118"/>
    </row>
    <row r="216" spans="9:9" ht="12.75">
      <c r="I216" s="118"/>
    </row>
    <row r="217" spans="9:9" ht="12.75">
      <c r="I217" s="118"/>
    </row>
    <row r="218" spans="9:9" ht="12.75">
      <c r="I218" s="118"/>
    </row>
    <row r="219" spans="9:9" ht="12.75">
      <c r="I219" s="118"/>
    </row>
    <row r="220" spans="9:9" ht="12.75">
      <c r="I220" s="118"/>
    </row>
    <row r="221" spans="9:9" ht="12.75">
      <c r="I221" s="118"/>
    </row>
    <row r="222" spans="9:9" ht="12.75">
      <c r="I222" s="118"/>
    </row>
    <row r="223" spans="9:9" ht="12.75">
      <c r="I223" s="118"/>
    </row>
    <row r="224" spans="9:9" ht="12.75">
      <c r="I224" s="118"/>
    </row>
    <row r="225" spans="9:9" ht="12.75">
      <c r="I225" s="118"/>
    </row>
    <row r="226" spans="9:9" ht="12.75">
      <c r="I226" s="118"/>
    </row>
    <row r="227" spans="9:9" ht="12.75">
      <c r="I227" s="118"/>
    </row>
    <row r="228" spans="9:9" ht="12.75">
      <c r="I228" s="118"/>
    </row>
    <row r="229" spans="9:9" ht="12.75">
      <c r="I229" s="118"/>
    </row>
    <row r="230" spans="9:9" ht="12.75">
      <c r="I230" s="118"/>
    </row>
    <row r="231" spans="9:9" ht="12.75">
      <c r="I231" s="118"/>
    </row>
    <row r="232" spans="9:9" ht="12.75">
      <c r="I232" s="118"/>
    </row>
    <row r="233" spans="9:9" ht="12.75">
      <c r="I233" s="118"/>
    </row>
    <row r="234" spans="9:9" ht="12.75">
      <c r="I234" s="118"/>
    </row>
    <row r="235" spans="9:9" ht="12.75">
      <c r="I235" s="118"/>
    </row>
    <row r="236" spans="9:9" ht="12.75">
      <c r="I236" s="118"/>
    </row>
    <row r="237" spans="9:9" ht="12.75">
      <c r="I237" s="118"/>
    </row>
    <row r="238" spans="9:9" ht="12.75">
      <c r="I238" s="118"/>
    </row>
    <row r="239" spans="9:9" ht="12.75">
      <c r="I239" s="118"/>
    </row>
    <row r="240" spans="9:9" ht="12.75">
      <c r="I240" s="118"/>
    </row>
    <row r="241" spans="9:9" ht="12.75">
      <c r="I241" s="118"/>
    </row>
    <row r="242" spans="9:9" ht="12.75">
      <c r="I242" s="118"/>
    </row>
    <row r="243" spans="9:9" ht="12.75">
      <c r="I243" s="118"/>
    </row>
    <row r="244" spans="9:9" ht="12.75">
      <c r="I244" s="118"/>
    </row>
    <row r="245" spans="9:9" ht="12.75">
      <c r="I245" s="118"/>
    </row>
    <row r="246" spans="9:9" ht="12.75">
      <c r="I246" s="118"/>
    </row>
    <row r="247" spans="9:9" ht="12.75">
      <c r="I247" s="118"/>
    </row>
    <row r="248" spans="9:9" ht="12.75">
      <c r="I248" s="118"/>
    </row>
    <row r="249" spans="9:9" ht="12.75">
      <c r="I249" s="118"/>
    </row>
    <row r="250" spans="9:9" ht="12.75">
      <c r="I250" s="118"/>
    </row>
    <row r="251" spans="9:9" ht="12.75">
      <c r="I251" s="118"/>
    </row>
    <row r="252" spans="9:9" ht="12.75">
      <c r="I252" s="118"/>
    </row>
    <row r="253" spans="9:9" ht="12.75">
      <c r="I253" s="118"/>
    </row>
    <row r="254" spans="9:9" ht="12.75">
      <c r="I254" s="118"/>
    </row>
    <row r="255" spans="9:9" ht="12.75">
      <c r="I255" s="118"/>
    </row>
    <row r="256" spans="9:9" ht="12.75">
      <c r="I256" s="118"/>
    </row>
    <row r="257" spans="9:9" ht="12.75">
      <c r="I257" s="118"/>
    </row>
    <row r="258" spans="9:9" ht="12.75">
      <c r="I258" s="118"/>
    </row>
    <row r="259" spans="9:9" ht="12.75">
      <c r="I259" s="118"/>
    </row>
    <row r="260" spans="9:9" ht="12.75">
      <c r="I260" s="118"/>
    </row>
    <row r="261" spans="9:9" ht="12.75">
      <c r="I261" s="118"/>
    </row>
    <row r="262" spans="9:9" ht="12.75">
      <c r="I262" s="118"/>
    </row>
    <row r="263" spans="9:9" ht="12.75">
      <c r="I263" s="118"/>
    </row>
    <row r="264" spans="9:9" ht="12.75">
      <c r="I264" s="118"/>
    </row>
    <row r="265" spans="9:9" ht="12.75">
      <c r="I265" s="118"/>
    </row>
    <row r="266" spans="9:9" ht="12.75">
      <c r="I266" s="118"/>
    </row>
    <row r="267" spans="9:9" ht="12.75">
      <c r="I267" s="118"/>
    </row>
    <row r="268" spans="9:9" ht="12.75">
      <c r="I268" s="118"/>
    </row>
    <row r="269" spans="9:9" ht="12.75">
      <c r="I269" s="118"/>
    </row>
    <row r="270" spans="9:9" ht="12.75">
      <c r="I270" s="118"/>
    </row>
    <row r="271" spans="9:9" ht="12.75">
      <c r="I271" s="118"/>
    </row>
    <row r="272" spans="9:9" ht="12.75">
      <c r="I272" s="118"/>
    </row>
    <row r="273" spans="9:9" ht="12.75">
      <c r="I273" s="118"/>
    </row>
    <row r="274" spans="9:9" ht="12.75">
      <c r="I274" s="118"/>
    </row>
    <row r="275" spans="9:9" ht="12.75">
      <c r="I275" s="118"/>
    </row>
    <row r="276" spans="9:9" ht="12.75">
      <c r="I276" s="118"/>
    </row>
    <row r="277" spans="9:9" ht="12.75">
      <c r="I277" s="118"/>
    </row>
    <row r="278" spans="9:9" ht="12.75">
      <c r="I278" s="118"/>
    </row>
    <row r="279" spans="9:9" ht="12.75">
      <c r="I279" s="118"/>
    </row>
    <row r="280" spans="9:9" ht="12.75">
      <c r="I280" s="118"/>
    </row>
    <row r="281" spans="9:9" ht="12.75">
      <c r="I281" s="118"/>
    </row>
    <row r="282" spans="9:9" ht="12.75">
      <c r="I282" s="118"/>
    </row>
    <row r="283" spans="9:9" ht="12.75">
      <c r="I283" s="118"/>
    </row>
    <row r="284" spans="9:9" ht="12.75">
      <c r="I284" s="118"/>
    </row>
    <row r="285" spans="9:9" ht="12.75">
      <c r="I285" s="118"/>
    </row>
    <row r="286" spans="9:9" ht="12.75">
      <c r="I286" s="118"/>
    </row>
    <row r="287" spans="9:9" ht="12.75">
      <c r="I287" s="118"/>
    </row>
    <row r="288" spans="9:9" ht="12.75">
      <c r="I288" s="118"/>
    </row>
    <row r="289" spans="9:9" ht="12.75">
      <c r="I289" s="118"/>
    </row>
    <row r="290" spans="9:9" ht="12.75">
      <c r="I290" s="118"/>
    </row>
    <row r="291" spans="9:9" ht="12.75">
      <c r="I291" s="118"/>
    </row>
    <row r="292" spans="9:9" ht="12.75">
      <c r="I292" s="118"/>
    </row>
    <row r="293" spans="9:9" ht="12.75">
      <c r="I293" s="118"/>
    </row>
    <row r="294" spans="9:9" ht="12.75">
      <c r="I294" s="118"/>
    </row>
    <row r="295" spans="9:9" ht="12.75">
      <c r="I295" s="118"/>
    </row>
    <row r="296" spans="9:9" ht="12.75">
      <c r="I296" s="118"/>
    </row>
    <row r="297" spans="9:9" ht="12.75">
      <c r="I297" s="118"/>
    </row>
    <row r="298" spans="9:9" ht="12.75">
      <c r="I298" s="118"/>
    </row>
    <row r="299" spans="9:9" ht="12.75">
      <c r="I299" s="118"/>
    </row>
    <row r="300" spans="9:9" ht="12.75">
      <c r="I300" s="118"/>
    </row>
    <row r="301" spans="9:9" ht="12.75">
      <c r="I301" s="118"/>
    </row>
    <row r="302" spans="9:9" ht="12.75">
      <c r="I302" s="118"/>
    </row>
    <row r="303" spans="9:9" ht="12.75">
      <c r="I303" s="118"/>
    </row>
    <row r="304" spans="9:9" ht="12.75">
      <c r="I304" s="118"/>
    </row>
    <row r="305" spans="9:9" ht="12.75">
      <c r="I305" s="118"/>
    </row>
    <row r="306" spans="9:9" ht="12.75">
      <c r="I306" s="118"/>
    </row>
    <row r="307" spans="9:9" ht="12.75">
      <c r="I307" s="118"/>
    </row>
    <row r="308" spans="9:9" ht="12.75">
      <c r="I308" s="118"/>
    </row>
    <row r="309" spans="9:9" ht="12.75">
      <c r="I309" s="118"/>
    </row>
    <row r="310" spans="9:9" ht="12.75">
      <c r="I310" s="118"/>
    </row>
    <row r="311" spans="9:9" ht="12.75">
      <c r="I311" s="118"/>
    </row>
    <row r="312" spans="9:9" ht="12.75">
      <c r="I312" s="118"/>
    </row>
    <row r="313" spans="9:9" ht="12.75">
      <c r="I313" s="118"/>
    </row>
    <row r="314" spans="9:9" ht="12.75">
      <c r="I314" s="118"/>
    </row>
    <row r="315" spans="9:9" ht="12.75">
      <c r="I315" s="118"/>
    </row>
    <row r="316" spans="9:9" ht="12.75">
      <c r="I316" s="118"/>
    </row>
    <row r="317" spans="9:9" ht="12.75">
      <c r="I317" s="118"/>
    </row>
    <row r="318" spans="9:9" ht="12.75">
      <c r="I318" s="118"/>
    </row>
    <row r="319" spans="9:9" ht="12.75">
      <c r="I319" s="118"/>
    </row>
    <row r="320" spans="9:9" ht="12.75">
      <c r="I320" s="118"/>
    </row>
    <row r="321" spans="9:9" ht="12.75">
      <c r="I321" s="118"/>
    </row>
    <row r="322" spans="9:9" ht="12.75">
      <c r="I322" s="118"/>
    </row>
    <row r="323" spans="9:9" ht="12.75">
      <c r="I323" s="118"/>
    </row>
    <row r="324" spans="9:9" ht="12.75">
      <c r="I324" s="118"/>
    </row>
    <row r="325" spans="9:9" ht="12.75">
      <c r="I325" s="118"/>
    </row>
    <row r="326" spans="9:9" ht="12.75">
      <c r="I326" s="118"/>
    </row>
    <row r="327" spans="9:9" ht="12.75">
      <c r="I327" s="118"/>
    </row>
    <row r="328" spans="9:9" ht="12.75">
      <c r="I328" s="118"/>
    </row>
    <row r="329" spans="9:9" ht="12.75">
      <c r="I329" s="118"/>
    </row>
    <row r="330" spans="9:9" ht="12.75">
      <c r="I330" s="118"/>
    </row>
    <row r="331" spans="9:9" ht="12.75">
      <c r="I331" s="118"/>
    </row>
    <row r="332" spans="9:9" ht="12.75">
      <c r="I332" s="118"/>
    </row>
    <row r="333" spans="9:9" ht="12.75">
      <c r="I333" s="118"/>
    </row>
    <row r="334" spans="9:9" ht="12.75">
      <c r="I334" s="118"/>
    </row>
    <row r="335" spans="9:9" ht="12.75">
      <c r="I335" s="118"/>
    </row>
    <row r="336" spans="9:9" ht="12.75">
      <c r="I336" s="118"/>
    </row>
    <row r="337" spans="9:9" ht="12.75">
      <c r="I337" s="118"/>
    </row>
    <row r="338" spans="9:9" ht="12.75">
      <c r="I338" s="118"/>
    </row>
    <row r="339" spans="9:9" ht="12.75">
      <c r="I339" s="118"/>
    </row>
    <row r="340" spans="9:9" ht="12.75">
      <c r="I340" s="118"/>
    </row>
    <row r="341" spans="9:9" ht="12.75">
      <c r="I341" s="118"/>
    </row>
    <row r="342" spans="9:9" ht="12.75">
      <c r="I342" s="118"/>
    </row>
    <row r="343" spans="9:9" ht="12.75">
      <c r="I343" s="118"/>
    </row>
    <row r="344" spans="9:9" ht="12.75">
      <c r="I344" s="118"/>
    </row>
    <row r="345" spans="9:9" ht="12.75">
      <c r="I345" s="118"/>
    </row>
    <row r="346" spans="9:9" ht="12.75">
      <c r="I346" s="118"/>
    </row>
    <row r="347" spans="9:9" ht="12.75">
      <c r="I347" s="118"/>
    </row>
    <row r="348" spans="9:9" ht="12.75">
      <c r="I348" s="118"/>
    </row>
    <row r="349" spans="9:9" ht="12.75">
      <c r="I349" s="118"/>
    </row>
    <row r="350" spans="9:9" ht="12.75">
      <c r="I350" s="118"/>
    </row>
    <row r="351" spans="9:9" ht="12.75">
      <c r="I351" s="118"/>
    </row>
    <row r="352" spans="9:9" ht="12.75">
      <c r="I352" s="118"/>
    </row>
    <row r="353" spans="9:9" ht="12.75">
      <c r="I353" s="118"/>
    </row>
    <row r="354" spans="9:9" ht="12.75">
      <c r="I354" s="118"/>
    </row>
    <row r="355" spans="9:9" ht="12.75">
      <c r="I355" s="118"/>
    </row>
    <row r="356" spans="9:9" ht="12.75">
      <c r="I356" s="118"/>
    </row>
    <row r="357" spans="9:9" ht="12.75">
      <c r="I357" s="118"/>
    </row>
    <row r="358" spans="9:9" ht="12.75">
      <c r="I358" s="118"/>
    </row>
    <row r="359" spans="9:9" ht="12.75">
      <c r="I359" s="118"/>
    </row>
    <row r="360" spans="9:9" ht="12.75">
      <c r="I360" s="118"/>
    </row>
    <row r="361" spans="9:9" ht="12.75">
      <c r="I361" s="118"/>
    </row>
    <row r="362" spans="9:9" ht="12.75">
      <c r="I362" s="118"/>
    </row>
    <row r="363" spans="9:9" ht="12.75">
      <c r="I363" s="118"/>
    </row>
    <row r="364" spans="9:9" ht="12.75">
      <c r="I364" s="118"/>
    </row>
    <row r="365" spans="9:9" ht="12.75">
      <c r="I365" s="118"/>
    </row>
    <row r="366" spans="9:9" ht="12.75">
      <c r="I366" s="118"/>
    </row>
    <row r="367" spans="9:9" ht="12.75">
      <c r="I367" s="118"/>
    </row>
    <row r="368" spans="9:9" ht="12.75">
      <c r="I368" s="118"/>
    </row>
    <row r="369" spans="9:9" ht="12.75">
      <c r="I369" s="118"/>
    </row>
    <row r="370" spans="9:9" ht="12.75">
      <c r="I370" s="118"/>
    </row>
    <row r="371" spans="9:9" ht="12.75">
      <c r="I371" s="118"/>
    </row>
    <row r="372" spans="9:9" ht="12.75">
      <c r="I372" s="118"/>
    </row>
    <row r="373" spans="9:9" ht="12.75">
      <c r="I373" s="118"/>
    </row>
    <row r="374" spans="9:9" ht="12.75">
      <c r="I374" s="118"/>
    </row>
    <row r="375" spans="9:9" ht="12.75">
      <c r="I375" s="118"/>
    </row>
    <row r="376" spans="9:9" ht="12.75">
      <c r="I376" s="118"/>
    </row>
    <row r="377" spans="9:9" ht="12.75">
      <c r="I377" s="118"/>
    </row>
    <row r="378" spans="9:9" ht="12.75">
      <c r="I378" s="118"/>
    </row>
    <row r="379" spans="9:9" ht="12.75">
      <c r="I379" s="118"/>
    </row>
    <row r="380" spans="9:9" ht="12.75">
      <c r="I380" s="118"/>
    </row>
    <row r="381" spans="9:9" ht="12.75">
      <c r="I381" s="118"/>
    </row>
    <row r="382" spans="9:9" ht="12.75">
      <c r="I382" s="118"/>
    </row>
    <row r="383" spans="9:9" ht="12.75">
      <c r="I383" s="118"/>
    </row>
    <row r="384" spans="9:9" ht="12.75">
      <c r="I384" s="118"/>
    </row>
    <row r="385" spans="9:9" ht="12.75">
      <c r="I385" s="118"/>
    </row>
    <row r="386" spans="9:9" ht="12.75">
      <c r="I386" s="118"/>
    </row>
    <row r="387" spans="9:9" ht="12.75">
      <c r="I387" s="118"/>
    </row>
    <row r="388" spans="9:9" ht="12.75">
      <c r="I388" s="118"/>
    </row>
    <row r="389" spans="9:9" ht="12.75">
      <c r="I389" s="118"/>
    </row>
    <row r="390" spans="9:9" ht="12.75">
      <c r="I390" s="118"/>
    </row>
    <row r="391" spans="9:9" ht="12.75">
      <c r="I391" s="118"/>
    </row>
    <row r="392" spans="9:9" ht="12.75">
      <c r="I392" s="118"/>
    </row>
    <row r="393" spans="9:9" ht="12.75">
      <c r="I393" s="118"/>
    </row>
    <row r="394" spans="9:9" ht="12.75">
      <c r="I394" s="118"/>
    </row>
    <row r="395" spans="9:9" ht="12.75">
      <c r="I395" s="118"/>
    </row>
    <row r="396" spans="9:9" ht="12.75">
      <c r="I396" s="118"/>
    </row>
    <row r="397" spans="9:9" ht="12.75">
      <c r="I397" s="118"/>
    </row>
    <row r="398" spans="9:9" ht="12.75">
      <c r="I398" s="118"/>
    </row>
    <row r="399" spans="9:9" ht="12.75">
      <c r="I399" s="118"/>
    </row>
    <row r="400" spans="9:9" ht="12.75">
      <c r="I400" s="118"/>
    </row>
    <row r="401" spans="9:9" ht="12.75">
      <c r="I401" s="118"/>
    </row>
    <row r="402" spans="9:9" ht="12.75">
      <c r="I402" s="118"/>
    </row>
    <row r="403" spans="9:9" ht="12.75">
      <c r="I403" s="118"/>
    </row>
    <row r="404" spans="9:9" ht="12.75">
      <c r="I404" s="118"/>
    </row>
    <row r="405" spans="9:9" ht="12.75">
      <c r="I405" s="118"/>
    </row>
    <row r="406" spans="9:9" ht="12.75">
      <c r="I406" s="118"/>
    </row>
    <row r="407" spans="9:9" ht="12.75">
      <c r="I407" s="118"/>
    </row>
    <row r="408" spans="9:9" ht="12.75">
      <c r="I408" s="118"/>
    </row>
    <row r="409" spans="9:9" ht="12.75">
      <c r="I409" s="118"/>
    </row>
    <row r="410" spans="9:9" ht="12.75">
      <c r="I410" s="118"/>
    </row>
    <row r="411" spans="9:9" ht="12.75">
      <c r="I411" s="118"/>
    </row>
    <row r="412" spans="9:9" ht="12.75">
      <c r="I412" s="118"/>
    </row>
    <row r="413" spans="9:9" ht="12.75">
      <c r="I413" s="118"/>
    </row>
    <row r="414" spans="9:9" ht="12.75">
      <c r="I414" s="118"/>
    </row>
    <row r="415" spans="9:9" ht="12.75">
      <c r="I415" s="118"/>
    </row>
    <row r="416" spans="9:9" ht="12.75">
      <c r="I416" s="118"/>
    </row>
    <row r="417" spans="9:9" ht="12.75">
      <c r="I417" s="118"/>
    </row>
    <row r="418" spans="9:9" ht="12.75">
      <c r="I418" s="118"/>
    </row>
    <row r="419" spans="9:9" ht="12.75">
      <c r="I419" s="118"/>
    </row>
    <row r="420" spans="9:9" ht="12.75">
      <c r="I420" s="118"/>
    </row>
    <row r="421" spans="9:9" ht="12.75">
      <c r="I421" s="118"/>
    </row>
    <row r="422" spans="9:9" ht="12.75">
      <c r="I422" s="118"/>
    </row>
    <row r="423" spans="9:9" ht="12.75">
      <c r="I423" s="118"/>
    </row>
    <row r="424" spans="9:9" ht="12.75">
      <c r="I424" s="118"/>
    </row>
    <row r="425" spans="9:9" ht="12.75">
      <c r="I425" s="118"/>
    </row>
    <row r="426" spans="9:9" ht="12.75">
      <c r="I426" s="118"/>
    </row>
    <row r="427" spans="9:9" ht="12.75">
      <c r="I427" s="118"/>
    </row>
    <row r="428" spans="9:9" ht="12.75">
      <c r="I428" s="118"/>
    </row>
    <row r="429" spans="9:9" ht="12.75">
      <c r="I429" s="118"/>
    </row>
    <row r="430" spans="9:9" ht="12.75">
      <c r="I430" s="118"/>
    </row>
    <row r="431" spans="9:9" ht="12.75">
      <c r="I431" s="118"/>
    </row>
    <row r="432" spans="9:9" ht="12.75">
      <c r="I432" s="118"/>
    </row>
    <row r="433" spans="9:9" ht="12.75">
      <c r="I433" s="118"/>
    </row>
    <row r="434" spans="9:9" ht="12.75">
      <c r="I434" s="118"/>
    </row>
    <row r="435" spans="9:9" ht="12.75">
      <c r="I435" s="118"/>
    </row>
    <row r="436" spans="9:9" ht="12.75">
      <c r="I436" s="118"/>
    </row>
    <row r="437" spans="9:9" ht="12.75">
      <c r="I437" s="118"/>
    </row>
    <row r="438" spans="9:9" ht="12.75">
      <c r="I438" s="118"/>
    </row>
    <row r="439" spans="9:9" ht="12.75">
      <c r="I439" s="118"/>
    </row>
    <row r="440" spans="9:9" ht="12.75">
      <c r="I440" s="118"/>
    </row>
    <row r="441" spans="9:9" ht="12.75">
      <c r="I441" s="118"/>
    </row>
    <row r="442" spans="9:9" ht="12.75">
      <c r="I442" s="118"/>
    </row>
    <row r="443" spans="9:9" ht="12.75">
      <c r="I443" s="118"/>
    </row>
    <row r="444" spans="9:9" ht="12.75">
      <c r="I444" s="118"/>
    </row>
    <row r="445" spans="9:9" ht="12.75">
      <c r="I445" s="118"/>
    </row>
    <row r="446" spans="9:9" ht="12.75">
      <c r="I446" s="118"/>
    </row>
    <row r="447" spans="9:9" ht="12.75">
      <c r="I447" s="118"/>
    </row>
    <row r="448" spans="9:9" ht="12.75">
      <c r="I448" s="118"/>
    </row>
    <row r="449" spans="9:9" ht="12.75">
      <c r="I449" s="118"/>
    </row>
    <row r="450" spans="9:9" ht="12.75">
      <c r="I450" s="118"/>
    </row>
    <row r="451" spans="9:9" ht="12.75">
      <c r="I451" s="118"/>
    </row>
    <row r="452" spans="9:9" ht="12.75">
      <c r="I452" s="118"/>
    </row>
    <row r="453" spans="9:9" ht="12.75">
      <c r="I453" s="118"/>
    </row>
    <row r="454" spans="9:9" ht="12.75">
      <c r="I454" s="118"/>
    </row>
    <row r="455" spans="9:9" ht="12.75">
      <c r="I455" s="118"/>
    </row>
    <row r="456" spans="9:9" ht="12.75">
      <c r="I456" s="118"/>
    </row>
    <row r="457" spans="9:9" ht="12.75">
      <c r="I457" s="118"/>
    </row>
    <row r="458" spans="9:9" ht="12.75">
      <c r="I458" s="118"/>
    </row>
    <row r="459" spans="9:9" ht="12.75">
      <c r="I459" s="118"/>
    </row>
    <row r="460" spans="9:9" ht="12.75">
      <c r="I460" s="118"/>
    </row>
    <row r="461" spans="9:9" ht="12.75">
      <c r="I461" s="118"/>
    </row>
    <row r="462" spans="9:9" ht="12.75">
      <c r="I462" s="118"/>
    </row>
    <row r="463" spans="9:9" ht="12.75">
      <c r="I463" s="118"/>
    </row>
    <row r="464" spans="9:9" ht="12.75">
      <c r="I464" s="118"/>
    </row>
    <row r="465" spans="9:9" ht="12.75">
      <c r="I465" s="118"/>
    </row>
    <row r="466" spans="9:9" ht="12.75">
      <c r="I466" s="118"/>
    </row>
    <row r="467" spans="9:9" ht="12.75">
      <c r="I467" s="118"/>
    </row>
    <row r="468" spans="9:9" ht="12.75">
      <c r="I468" s="118"/>
    </row>
    <row r="469" spans="9:9" ht="12.75">
      <c r="I469" s="118"/>
    </row>
    <row r="470" spans="9:9" ht="12.75">
      <c r="I470" s="118"/>
    </row>
    <row r="471" spans="9:9" ht="12.75">
      <c r="I471" s="118"/>
    </row>
    <row r="472" spans="9:9" ht="12.75">
      <c r="I472" s="118"/>
    </row>
    <row r="473" spans="9:9" ht="12.75">
      <c r="I473" s="118"/>
    </row>
    <row r="474" spans="9:9" ht="12.75">
      <c r="I474" s="118"/>
    </row>
    <row r="475" spans="9:9" ht="12.75">
      <c r="I475" s="118"/>
    </row>
    <row r="476" spans="9:9" ht="12.75">
      <c r="I476" s="118"/>
    </row>
    <row r="477" spans="9:9" ht="12.75">
      <c r="I477" s="118"/>
    </row>
    <row r="478" spans="9:9" ht="12.75">
      <c r="I478" s="118"/>
    </row>
    <row r="479" spans="9:9" ht="12.75">
      <c r="I479" s="118"/>
    </row>
    <row r="480" spans="9:9" ht="12.75">
      <c r="I480" s="118"/>
    </row>
    <row r="481" spans="9:9" ht="12.75">
      <c r="I481" s="118"/>
    </row>
    <row r="482" spans="9:9" ht="12.75">
      <c r="I482" s="118"/>
    </row>
    <row r="483" spans="9:9" ht="12.75">
      <c r="I483" s="118"/>
    </row>
    <row r="484" spans="9:9" ht="12.75">
      <c r="I484" s="118"/>
    </row>
    <row r="485" spans="9:9" ht="12.75">
      <c r="I485" s="118"/>
    </row>
    <row r="486" spans="9:9" ht="12.75">
      <c r="I486" s="118"/>
    </row>
    <row r="487" spans="9:9" ht="12.75">
      <c r="I487" s="118"/>
    </row>
    <row r="488" spans="9:9" ht="12.75">
      <c r="I488" s="118"/>
    </row>
    <row r="489" spans="9:9" ht="12.75">
      <c r="I489" s="118"/>
    </row>
    <row r="490" spans="9:9" ht="12.75">
      <c r="I490" s="118"/>
    </row>
    <row r="491" spans="9:9" ht="12.75">
      <c r="I491" s="118"/>
    </row>
    <row r="492" spans="9:9" ht="12.75">
      <c r="I492" s="118"/>
    </row>
    <row r="493" spans="9:9" ht="12.75">
      <c r="I493" s="118"/>
    </row>
    <row r="494" spans="9:9" ht="12.75">
      <c r="I494" s="118"/>
    </row>
    <row r="495" spans="9:9" ht="12.75">
      <c r="I495" s="118"/>
    </row>
    <row r="496" spans="9:9" ht="12.75">
      <c r="I496" s="118"/>
    </row>
    <row r="497" spans="9:9" ht="12.75">
      <c r="I497" s="118"/>
    </row>
    <row r="498" spans="9:9" ht="12.75">
      <c r="I498" s="118"/>
    </row>
    <row r="499" spans="9:9" ht="12.75">
      <c r="I499" s="118"/>
    </row>
    <row r="500" spans="9:9" ht="12.75">
      <c r="I500" s="118"/>
    </row>
    <row r="501" spans="9:9" ht="12.75">
      <c r="I501" s="118"/>
    </row>
    <row r="502" spans="9:9" ht="12.75">
      <c r="I502" s="118"/>
    </row>
    <row r="503" spans="9:9" ht="12.75">
      <c r="I503" s="118"/>
    </row>
    <row r="504" spans="9:9" ht="12.75">
      <c r="I504" s="118"/>
    </row>
    <row r="505" spans="9:9" ht="12.75">
      <c r="I505" s="118"/>
    </row>
    <row r="506" spans="9:9" ht="12.75">
      <c r="I506" s="118"/>
    </row>
    <row r="507" spans="9:9" ht="12.75">
      <c r="I507" s="118"/>
    </row>
    <row r="508" spans="9:9" ht="12.75">
      <c r="I508" s="118"/>
    </row>
    <row r="509" spans="9:9" ht="12.75">
      <c r="I509" s="118"/>
    </row>
    <row r="510" spans="9:9" ht="12.75">
      <c r="I510" s="118"/>
    </row>
    <row r="511" spans="9:9" ht="12.75">
      <c r="I511" s="118"/>
    </row>
    <row r="512" spans="9:9" ht="12.75">
      <c r="I512" s="118"/>
    </row>
    <row r="513" spans="9:9" ht="12.75">
      <c r="I513" s="118"/>
    </row>
    <row r="514" spans="9:9" ht="12.75">
      <c r="I514" s="118"/>
    </row>
    <row r="515" spans="9:9" ht="12.75">
      <c r="I515" s="118"/>
    </row>
    <row r="516" spans="9:9" ht="12.75">
      <c r="I516" s="118"/>
    </row>
    <row r="517" spans="9:9" ht="12.75">
      <c r="I517" s="118"/>
    </row>
    <row r="518" spans="9:9" ht="12.75">
      <c r="I518" s="118"/>
    </row>
    <row r="519" spans="9:9" ht="12.75">
      <c r="I519" s="118"/>
    </row>
    <row r="520" spans="9:9" ht="12.75">
      <c r="I520" s="118"/>
    </row>
    <row r="521" spans="9:9" ht="12.75">
      <c r="I521" s="118"/>
    </row>
    <row r="522" spans="9:9" ht="12.75">
      <c r="I522" s="118"/>
    </row>
    <row r="523" spans="9:9" ht="12.75">
      <c r="I523" s="118"/>
    </row>
    <row r="524" spans="9:9" ht="12.75">
      <c r="I524" s="118"/>
    </row>
    <row r="525" spans="9:9" ht="12.75">
      <c r="I525" s="118"/>
    </row>
    <row r="526" spans="9:9" ht="12.75">
      <c r="I526" s="118"/>
    </row>
    <row r="527" spans="9:9" ht="12.75">
      <c r="I527" s="118"/>
    </row>
    <row r="528" spans="9:9" ht="12.75">
      <c r="I528" s="118"/>
    </row>
    <row r="529" spans="9:9" ht="12.75">
      <c r="I529" s="118"/>
    </row>
    <row r="530" spans="9:9" ht="12.75">
      <c r="I530" s="118"/>
    </row>
    <row r="531" spans="9:9" ht="12.75">
      <c r="I531" s="118"/>
    </row>
    <row r="532" spans="9:9" ht="12.75">
      <c r="I532" s="118"/>
    </row>
    <row r="533" spans="9:9" ht="12.75">
      <c r="I533" s="118"/>
    </row>
    <row r="534" spans="9:9" ht="12.75">
      <c r="I534" s="118"/>
    </row>
    <row r="535" spans="9:9" ht="12.75">
      <c r="I535" s="118"/>
    </row>
    <row r="536" spans="9:9" ht="12.75">
      <c r="I536" s="118"/>
    </row>
    <row r="537" spans="9:9" ht="12.75">
      <c r="I537" s="118"/>
    </row>
    <row r="538" spans="9:9" ht="12.75">
      <c r="I538" s="118"/>
    </row>
    <row r="539" spans="9:9" ht="12.75">
      <c r="I539" s="118"/>
    </row>
    <row r="540" spans="9:9" ht="12.75">
      <c r="I540" s="118"/>
    </row>
    <row r="541" spans="9:9" ht="12.75">
      <c r="I541" s="118"/>
    </row>
    <row r="542" spans="9:9" ht="12.75">
      <c r="I542" s="118"/>
    </row>
    <row r="543" spans="9:9" ht="12.75">
      <c r="I543" s="118"/>
    </row>
    <row r="544" spans="9:9" ht="12.75">
      <c r="I544" s="118"/>
    </row>
    <row r="545" spans="9:9" ht="12.75">
      <c r="I545" s="118"/>
    </row>
    <row r="546" spans="9:9" ht="12.75">
      <c r="I546" s="118"/>
    </row>
    <row r="547" spans="9:9" ht="12.75">
      <c r="I547" s="118"/>
    </row>
    <row r="548" spans="9:9" ht="12.75">
      <c r="I548" s="118"/>
    </row>
    <row r="549" spans="9:9" ht="12.75">
      <c r="I549" s="118"/>
    </row>
    <row r="550" spans="9:9" ht="12.75">
      <c r="I550" s="118"/>
    </row>
    <row r="551" spans="9:9" ht="12.75">
      <c r="I551" s="118"/>
    </row>
    <row r="552" spans="9:9" ht="12.75">
      <c r="I552" s="118"/>
    </row>
    <row r="553" spans="9:9" ht="12.75">
      <c r="I553" s="118"/>
    </row>
    <row r="554" spans="9:9" ht="12.75">
      <c r="I554" s="118"/>
    </row>
    <row r="555" spans="9:9" ht="12.75">
      <c r="I555" s="118"/>
    </row>
    <row r="556" spans="9:9" ht="12.75">
      <c r="I556" s="118"/>
    </row>
    <row r="557" spans="9:9" ht="12.75">
      <c r="I557" s="118"/>
    </row>
    <row r="558" spans="9:9" ht="12.75">
      <c r="I558" s="118"/>
    </row>
    <row r="559" spans="9:9" ht="12.75">
      <c r="I559" s="118"/>
    </row>
    <row r="560" spans="9:9" ht="12.75">
      <c r="I560" s="118"/>
    </row>
    <row r="561" spans="9:9" ht="12.75">
      <c r="I561" s="118"/>
    </row>
    <row r="562" spans="9:9" ht="12.75">
      <c r="I562" s="118"/>
    </row>
    <row r="563" spans="9:9" ht="12.75">
      <c r="I563" s="118"/>
    </row>
    <row r="564" spans="9:9" ht="12.75">
      <c r="I564" s="118"/>
    </row>
    <row r="565" spans="9:9" ht="12.75">
      <c r="I565" s="118"/>
    </row>
    <row r="566" spans="9:9" ht="12.75">
      <c r="I566" s="118"/>
    </row>
    <row r="567" spans="9:9" ht="12.75">
      <c r="I567" s="118"/>
    </row>
    <row r="568" spans="9:9" ht="12.75">
      <c r="I568" s="118"/>
    </row>
    <row r="569" spans="9:9" ht="12.75">
      <c r="I569" s="118"/>
    </row>
    <row r="570" spans="9:9" ht="12.75">
      <c r="I570" s="118"/>
    </row>
    <row r="571" spans="9:9" ht="12.75">
      <c r="I571" s="118"/>
    </row>
    <row r="572" spans="9:9" ht="12.75">
      <c r="I572" s="118"/>
    </row>
    <row r="573" spans="9:9" ht="12.75">
      <c r="I573" s="118"/>
    </row>
    <row r="574" spans="9:9" ht="12.75">
      <c r="I574" s="118"/>
    </row>
    <row r="575" spans="9:9" ht="12.75">
      <c r="I575" s="118"/>
    </row>
    <row r="576" spans="9:9" ht="12.75">
      <c r="I576" s="118"/>
    </row>
    <row r="577" spans="9:9" ht="12.75">
      <c r="I577" s="118"/>
    </row>
    <row r="578" spans="9:9" ht="12.75">
      <c r="I578" s="118"/>
    </row>
    <row r="579" spans="9:9" ht="12.75">
      <c r="I579" s="118"/>
    </row>
    <row r="580" spans="9:9" ht="12.75">
      <c r="I580" s="118"/>
    </row>
    <row r="581" spans="9:9" ht="12.75">
      <c r="I581" s="118"/>
    </row>
    <row r="582" spans="9:9" ht="12.75">
      <c r="I582" s="118"/>
    </row>
    <row r="583" spans="9:9" ht="12.75">
      <c r="I583" s="118"/>
    </row>
    <row r="584" spans="9:9" ht="12.75">
      <c r="I584" s="118"/>
    </row>
    <row r="585" spans="9:9" ht="12.75">
      <c r="I585" s="118"/>
    </row>
    <row r="586" spans="9:9" ht="12.75">
      <c r="I586" s="118"/>
    </row>
    <row r="587" spans="9:9" ht="12.75">
      <c r="I587" s="118"/>
    </row>
    <row r="588" spans="9:9" ht="12.75">
      <c r="I588" s="118"/>
    </row>
    <row r="589" spans="9:9" ht="12.75">
      <c r="I589" s="118"/>
    </row>
    <row r="590" spans="9:9" ht="12.75">
      <c r="I590" s="118"/>
    </row>
    <row r="591" spans="9:9" ht="12.75">
      <c r="I591" s="118"/>
    </row>
    <row r="592" spans="9:9" ht="12.75">
      <c r="I592" s="118"/>
    </row>
    <row r="593" spans="9:9" ht="12.75">
      <c r="I593" s="118"/>
    </row>
    <row r="594" spans="9:9" ht="12.75">
      <c r="I594" s="118"/>
    </row>
    <row r="595" spans="9:9" ht="12.75">
      <c r="I595" s="118"/>
    </row>
    <row r="596" spans="9:9" ht="12.75">
      <c r="I596" s="118"/>
    </row>
    <row r="597" spans="9:9" ht="12.75">
      <c r="I597" s="118"/>
    </row>
    <row r="598" spans="9:9" ht="12.75">
      <c r="I598" s="118"/>
    </row>
    <row r="599" spans="9:9" ht="12.75">
      <c r="I599" s="118"/>
    </row>
    <row r="600" spans="9:9" ht="12.75">
      <c r="I600" s="118"/>
    </row>
    <row r="601" spans="9:9" ht="12.75">
      <c r="I601" s="118"/>
    </row>
    <row r="602" spans="9:9" ht="12.75">
      <c r="I602" s="118"/>
    </row>
    <row r="603" spans="9:9" ht="12.75">
      <c r="I603" s="118"/>
    </row>
    <row r="604" spans="9:9" ht="12.75">
      <c r="I604" s="118"/>
    </row>
    <row r="605" spans="9:9" ht="12.75">
      <c r="I605" s="118"/>
    </row>
    <row r="606" spans="9:9" ht="12.75">
      <c r="I606" s="118"/>
    </row>
    <row r="607" spans="9:9" ht="12.75">
      <c r="I607" s="118"/>
    </row>
    <row r="608" spans="9:9" ht="12.75">
      <c r="I608" s="118"/>
    </row>
    <row r="609" spans="9:9" ht="12.75">
      <c r="I609" s="118"/>
    </row>
    <row r="610" spans="9:9" ht="12.75">
      <c r="I610" s="118"/>
    </row>
    <row r="611" spans="9:9" ht="12.75">
      <c r="I611" s="118"/>
    </row>
    <row r="612" spans="9:9" ht="12.75">
      <c r="I612" s="118"/>
    </row>
    <row r="613" spans="9:9" ht="12.75">
      <c r="I613" s="118"/>
    </row>
    <row r="614" spans="9:9" ht="12.75">
      <c r="I614" s="118"/>
    </row>
    <row r="615" spans="9:9" ht="12.75">
      <c r="I615" s="118"/>
    </row>
    <row r="616" spans="9:9" ht="12.75">
      <c r="I616" s="118"/>
    </row>
    <row r="617" spans="9:9" ht="12.75">
      <c r="I617" s="118"/>
    </row>
    <row r="618" spans="9:9" ht="12.75">
      <c r="I618" s="118"/>
    </row>
    <row r="619" spans="9:9" ht="12.75">
      <c r="I619" s="118"/>
    </row>
    <row r="620" spans="9:9" ht="12.75">
      <c r="I620" s="118"/>
    </row>
    <row r="621" spans="9:9" ht="12.75">
      <c r="I621" s="118"/>
    </row>
    <row r="622" spans="9:9" ht="12.75">
      <c r="I622" s="118"/>
    </row>
    <row r="623" spans="9:9" ht="12.75">
      <c r="I623" s="118"/>
    </row>
    <row r="624" spans="9:9" ht="12.75">
      <c r="I624" s="118"/>
    </row>
    <row r="625" spans="9:9" ht="12.75">
      <c r="I625" s="118"/>
    </row>
    <row r="626" spans="9:9" ht="12.75">
      <c r="I626" s="118"/>
    </row>
    <row r="627" spans="9:9" ht="12.75">
      <c r="I627" s="118"/>
    </row>
    <row r="628" spans="9:9" ht="12.75">
      <c r="I628" s="118"/>
    </row>
    <row r="629" spans="9:9" ht="12.75">
      <c r="I629" s="118"/>
    </row>
    <row r="630" spans="9:9" ht="12.75">
      <c r="I630" s="118"/>
    </row>
    <row r="631" spans="9:9" ht="12.75">
      <c r="I631" s="118"/>
    </row>
    <row r="632" spans="9:9" ht="12.75">
      <c r="I632" s="118"/>
    </row>
    <row r="633" spans="9:9" ht="12.75">
      <c r="I633" s="118"/>
    </row>
    <row r="634" spans="9:9" ht="12.75">
      <c r="I634" s="118"/>
    </row>
    <row r="635" spans="9:9" ht="12.75">
      <c r="I635" s="118"/>
    </row>
    <row r="636" spans="9:9" ht="12.75">
      <c r="I636" s="118"/>
    </row>
    <row r="637" spans="9:9" ht="12.75">
      <c r="I637" s="118"/>
    </row>
    <row r="638" spans="9:9" ht="12.75">
      <c r="I638" s="118"/>
    </row>
    <row r="639" spans="9:9" ht="12.75">
      <c r="I639" s="118"/>
    </row>
    <row r="640" spans="9:9" ht="12.75">
      <c r="I640" s="118"/>
    </row>
    <row r="641" spans="9:9" ht="12.75">
      <c r="I641" s="118"/>
    </row>
    <row r="642" spans="9:9" ht="12.75">
      <c r="I642" s="118"/>
    </row>
    <row r="643" spans="9:9" ht="12.75">
      <c r="I643" s="118"/>
    </row>
    <row r="644" spans="9:9" ht="12.75">
      <c r="I644" s="118"/>
    </row>
    <row r="645" spans="9:9" ht="12.75">
      <c r="I645" s="118"/>
    </row>
    <row r="646" spans="9:9" ht="12.75">
      <c r="I646" s="118"/>
    </row>
    <row r="647" spans="9:9" ht="12.75">
      <c r="I647" s="118"/>
    </row>
    <row r="648" spans="9:9" ht="12.75">
      <c r="I648" s="118"/>
    </row>
    <row r="649" spans="9:9" ht="12.75">
      <c r="I649" s="118"/>
    </row>
    <row r="650" spans="9:9" ht="12.75">
      <c r="I650" s="118"/>
    </row>
    <row r="651" spans="9:9" ht="12.75">
      <c r="I651" s="118"/>
    </row>
    <row r="652" spans="9:9" ht="12.75">
      <c r="I652" s="118"/>
    </row>
    <row r="653" spans="9:9" ht="12.75">
      <c r="I653" s="118"/>
    </row>
    <row r="654" spans="9:9" ht="12.75">
      <c r="I654" s="118"/>
    </row>
    <row r="655" spans="9:9" ht="12.75">
      <c r="I655" s="118"/>
    </row>
    <row r="656" spans="9:9" ht="12.75">
      <c r="I656" s="118"/>
    </row>
    <row r="657" spans="9:9" ht="12.75">
      <c r="I657" s="118"/>
    </row>
    <row r="658" spans="9:9" ht="12.75">
      <c r="I658" s="118"/>
    </row>
    <row r="659" spans="9:9" ht="12.75">
      <c r="I659" s="118"/>
    </row>
    <row r="660" spans="9:9" ht="12.75">
      <c r="I660" s="118"/>
    </row>
    <row r="661" spans="9:9" ht="12.75">
      <c r="I661" s="118"/>
    </row>
    <row r="662" spans="9:9" ht="12.75">
      <c r="I662" s="118"/>
    </row>
    <row r="663" spans="9:9" ht="12.75">
      <c r="I663" s="118"/>
    </row>
    <row r="664" spans="9:9" ht="12.75">
      <c r="I664" s="118"/>
    </row>
    <row r="665" spans="9:9" ht="12.75">
      <c r="I665" s="118"/>
    </row>
    <row r="666" spans="9:9" ht="12.75">
      <c r="I666" s="118"/>
    </row>
    <row r="667" spans="9:9" ht="12.75">
      <c r="I667" s="118"/>
    </row>
    <row r="668" spans="9:9" ht="12.75">
      <c r="I668" s="118"/>
    </row>
    <row r="669" spans="9:9" ht="12.75">
      <c r="I669" s="118"/>
    </row>
    <row r="670" spans="9:9" ht="12.75">
      <c r="I670" s="118"/>
    </row>
    <row r="671" spans="9:9" ht="12.75">
      <c r="I671" s="118"/>
    </row>
    <row r="672" spans="9:9" ht="12.75">
      <c r="I672" s="118"/>
    </row>
    <row r="673" spans="9:9" ht="12.75">
      <c r="I673" s="118"/>
    </row>
    <row r="674" spans="9:9" ht="12.75">
      <c r="I674" s="118"/>
    </row>
    <row r="675" spans="9:9" ht="12.75">
      <c r="I675" s="118"/>
    </row>
    <row r="676" spans="9:9" ht="12.75">
      <c r="I676" s="118"/>
    </row>
    <row r="677" spans="9:9" ht="12.75">
      <c r="I677" s="118"/>
    </row>
    <row r="678" spans="9:9" ht="12.75">
      <c r="I678" s="118"/>
    </row>
    <row r="679" spans="9:9" ht="12.75">
      <c r="I679" s="118"/>
    </row>
    <row r="680" spans="9:9" ht="12.75">
      <c r="I680" s="118"/>
    </row>
    <row r="681" spans="9:9" ht="12.75">
      <c r="I681" s="118"/>
    </row>
    <row r="682" spans="9:9" ht="12.75">
      <c r="I682" s="118"/>
    </row>
    <row r="683" spans="9:9" ht="12.75">
      <c r="I683" s="118"/>
    </row>
    <row r="684" spans="9:9" ht="12.75">
      <c r="I684" s="118"/>
    </row>
    <row r="685" spans="9:9" ht="12.75">
      <c r="I685" s="118"/>
    </row>
    <row r="686" spans="9:9" ht="12.75">
      <c r="I686" s="118"/>
    </row>
    <row r="687" spans="9:9" ht="12.75">
      <c r="I687" s="118"/>
    </row>
    <row r="688" spans="9:9" ht="12.75">
      <c r="I688" s="118"/>
    </row>
    <row r="689" spans="9:9" ht="12.75">
      <c r="I689" s="118"/>
    </row>
    <row r="690" spans="9:9" ht="12.75">
      <c r="I690" s="118"/>
    </row>
    <row r="691" spans="9:9" ht="12.75">
      <c r="I691" s="118"/>
    </row>
    <row r="692" spans="9:9" ht="12.75">
      <c r="I692" s="118"/>
    </row>
    <row r="693" spans="9:9" ht="12.75">
      <c r="I693" s="118"/>
    </row>
    <row r="694" spans="9:9" ht="12.75">
      <c r="I694" s="118"/>
    </row>
    <row r="695" spans="9:9" ht="12.75">
      <c r="I695" s="118"/>
    </row>
    <row r="696" spans="9:9" ht="12.75">
      <c r="I696" s="118"/>
    </row>
    <row r="697" spans="9:9" ht="12.75">
      <c r="I697" s="118"/>
    </row>
    <row r="698" spans="9:9" ht="12.75">
      <c r="I698" s="118"/>
    </row>
    <row r="699" spans="9:9" ht="12.75">
      <c r="I699" s="118"/>
    </row>
    <row r="700" spans="9:9" ht="12.75">
      <c r="I700" s="118"/>
    </row>
    <row r="701" spans="9:9" ht="12.75">
      <c r="I701" s="118"/>
    </row>
    <row r="702" spans="9:9" ht="12.75">
      <c r="I702" s="118"/>
    </row>
    <row r="703" spans="9:9" ht="12.75">
      <c r="I703" s="118"/>
    </row>
    <row r="704" spans="9:9" ht="12.75">
      <c r="I704" s="118"/>
    </row>
    <row r="705" spans="9:9" ht="12.75">
      <c r="I705" s="118"/>
    </row>
    <row r="706" spans="9:9" ht="12.75">
      <c r="I706" s="118"/>
    </row>
    <row r="707" spans="9:9" ht="12.75">
      <c r="I707" s="118"/>
    </row>
    <row r="708" spans="9:9" ht="12.75">
      <c r="I708" s="118"/>
    </row>
    <row r="709" spans="9:9" ht="12.75">
      <c r="I709" s="118"/>
    </row>
    <row r="710" spans="9:9" ht="12.75">
      <c r="I710" s="118"/>
    </row>
    <row r="711" spans="9:9" ht="12.75">
      <c r="I711" s="118"/>
    </row>
    <row r="712" spans="9:9" ht="12.75">
      <c r="I712" s="118"/>
    </row>
    <row r="713" spans="9:9" ht="12.75">
      <c r="I713" s="118"/>
    </row>
    <row r="714" spans="9:9" ht="12.75">
      <c r="I714" s="118"/>
    </row>
    <row r="715" spans="9:9" ht="12.75">
      <c r="I715" s="118"/>
    </row>
    <row r="716" spans="9:9" ht="12.75">
      <c r="I716" s="118"/>
    </row>
    <row r="717" spans="9:9" ht="12.75">
      <c r="I717" s="118"/>
    </row>
    <row r="718" spans="9:9" ht="12.75">
      <c r="I718" s="118"/>
    </row>
    <row r="719" spans="9:9" ht="12.75">
      <c r="I719" s="118"/>
    </row>
    <row r="720" spans="9:9" ht="12.75">
      <c r="I720" s="118"/>
    </row>
    <row r="721" spans="9:9" ht="12.75">
      <c r="I721" s="118"/>
    </row>
    <row r="722" spans="9:9" ht="12.75">
      <c r="I722" s="118"/>
    </row>
    <row r="723" spans="9:9" ht="12.75">
      <c r="I723" s="118"/>
    </row>
    <row r="724" spans="9:9" ht="12.75">
      <c r="I724" s="118"/>
    </row>
    <row r="725" spans="9:9" ht="12.75">
      <c r="I725" s="118"/>
    </row>
    <row r="726" spans="9:9" ht="12.75">
      <c r="I726" s="118"/>
    </row>
    <row r="727" spans="9:9" ht="12.75">
      <c r="I727" s="118"/>
    </row>
    <row r="728" spans="9:9" ht="12.75">
      <c r="I728" s="118"/>
    </row>
    <row r="729" spans="9:9" ht="12.75">
      <c r="I729" s="118"/>
    </row>
    <row r="730" spans="9:9" ht="12.75">
      <c r="I730" s="118"/>
    </row>
    <row r="731" spans="9:9" ht="12.75">
      <c r="I731" s="118"/>
    </row>
    <row r="732" spans="9:9" ht="12.75">
      <c r="I732" s="118"/>
    </row>
    <row r="733" spans="9:9" ht="12.75">
      <c r="I733" s="118"/>
    </row>
    <row r="734" spans="9:9" ht="12.75">
      <c r="I734" s="118"/>
    </row>
    <row r="735" spans="9:9" ht="12.75">
      <c r="I735" s="118"/>
    </row>
    <row r="736" spans="9:9" ht="12.75">
      <c r="I736" s="118"/>
    </row>
    <row r="737" spans="9:9" ht="12.75">
      <c r="I737" s="118"/>
    </row>
    <row r="738" spans="9:9" ht="12.75">
      <c r="I738" s="118"/>
    </row>
    <row r="739" spans="9:9" ht="12.75">
      <c r="I739" s="118"/>
    </row>
    <row r="740" spans="9:9" ht="12.75">
      <c r="I740" s="118"/>
    </row>
    <row r="741" spans="9:9" ht="12.75">
      <c r="I741" s="118"/>
    </row>
    <row r="742" spans="9:9" ht="12.75">
      <c r="I742" s="118"/>
    </row>
    <row r="743" spans="9:9" ht="12.75">
      <c r="I743" s="118"/>
    </row>
    <row r="744" spans="9:9" ht="12.75">
      <c r="I744" s="118"/>
    </row>
    <row r="745" spans="9:9" ht="12.75">
      <c r="I745" s="118"/>
    </row>
    <row r="746" spans="9:9" ht="12.75">
      <c r="I746" s="118"/>
    </row>
    <row r="747" spans="9:9" ht="12.75">
      <c r="I747" s="118"/>
    </row>
    <row r="748" spans="9:9" ht="12.75">
      <c r="I748" s="118"/>
    </row>
    <row r="749" spans="9:9" ht="12.75">
      <c r="I749" s="118"/>
    </row>
    <row r="750" spans="9:9" ht="12.75">
      <c r="I750" s="118"/>
    </row>
    <row r="751" spans="9:9" ht="12.75">
      <c r="I751" s="118"/>
    </row>
    <row r="752" spans="9:9" ht="12.75">
      <c r="I752" s="118"/>
    </row>
    <row r="753" spans="9:9" ht="12.75">
      <c r="I753" s="118"/>
    </row>
    <row r="754" spans="9:9" ht="12.75">
      <c r="I754" s="118"/>
    </row>
    <row r="755" spans="9:9" ht="12.75">
      <c r="I755" s="118"/>
    </row>
    <row r="756" spans="9:9" ht="12.75">
      <c r="I756" s="118"/>
    </row>
    <row r="757" spans="9:9" ht="12.75">
      <c r="I757" s="118"/>
    </row>
    <row r="758" spans="9:9" ht="12.75">
      <c r="I758" s="118"/>
    </row>
    <row r="759" spans="9:9" ht="12.75">
      <c r="I759" s="118"/>
    </row>
    <row r="760" spans="9:9" ht="12.75">
      <c r="I760" s="118"/>
    </row>
    <row r="761" spans="9:9" ht="12.75">
      <c r="I761" s="118"/>
    </row>
    <row r="762" spans="9:9" ht="12.75">
      <c r="I762" s="118"/>
    </row>
    <row r="763" spans="9:9" ht="12.75">
      <c r="I763" s="118"/>
    </row>
    <row r="764" spans="9:9" ht="12.75">
      <c r="I764" s="118"/>
    </row>
    <row r="765" spans="9:9" ht="12.75">
      <c r="I765" s="118"/>
    </row>
    <row r="766" spans="9:9" ht="12.75">
      <c r="I766" s="118"/>
    </row>
    <row r="767" spans="9:9" ht="12.75">
      <c r="I767" s="118"/>
    </row>
    <row r="768" spans="9:9" ht="12.75">
      <c r="I768" s="118"/>
    </row>
    <row r="769" spans="9:9" ht="12.75">
      <c r="I769" s="118"/>
    </row>
    <row r="770" spans="9:9" ht="12.75">
      <c r="I770" s="118"/>
    </row>
    <row r="771" spans="9:9" ht="12.75">
      <c r="I771" s="118"/>
    </row>
    <row r="772" spans="9:9" ht="12.75">
      <c r="I772" s="118"/>
    </row>
    <row r="773" spans="9:9" ht="12.75">
      <c r="I773" s="118"/>
    </row>
    <row r="774" spans="9:9" ht="12.75">
      <c r="I774" s="118"/>
    </row>
    <row r="775" spans="9:9" ht="12.75">
      <c r="I775" s="118"/>
    </row>
    <row r="776" spans="9:9" ht="12.75">
      <c r="I776" s="118"/>
    </row>
    <row r="777" spans="9:9" ht="12.75">
      <c r="I777" s="118"/>
    </row>
    <row r="778" spans="9:9" ht="12.75">
      <c r="I778" s="118"/>
    </row>
    <row r="779" spans="9:9" ht="12.75">
      <c r="I779" s="118"/>
    </row>
    <row r="780" spans="9:9" ht="12.75">
      <c r="I780" s="118"/>
    </row>
    <row r="781" spans="9:9" ht="12.75">
      <c r="I781" s="118"/>
    </row>
    <row r="782" spans="9:9" ht="12.75">
      <c r="I782" s="118"/>
    </row>
    <row r="783" spans="9:9" ht="12.75">
      <c r="I783" s="118"/>
    </row>
    <row r="784" spans="9:9" ht="12.75">
      <c r="I784" s="118"/>
    </row>
    <row r="785" spans="9:9" ht="12.75">
      <c r="I785" s="118"/>
    </row>
    <row r="786" spans="9:9" ht="12.75">
      <c r="I786" s="118"/>
    </row>
    <row r="787" spans="9:9" ht="12.75">
      <c r="I787" s="118"/>
    </row>
    <row r="788" spans="9:9" ht="12.75">
      <c r="I788" s="118"/>
    </row>
    <row r="789" spans="9:9" ht="12.75">
      <c r="I789" s="118"/>
    </row>
    <row r="790" spans="9:9" ht="12.75">
      <c r="I790" s="118"/>
    </row>
    <row r="791" spans="9:9" ht="12.75">
      <c r="I791" s="118"/>
    </row>
    <row r="792" spans="9:9" ht="12.75">
      <c r="I792" s="118"/>
    </row>
    <row r="793" spans="9:9" ht="12.75">
      <c r="I793" s="118"/>
    </row>
    <row r="794" spans="9:9" ht="12.75">
      <c r="I794" s="118"/>
    </row>
    <row r="795" spans="9:9" ht="12.75">
      <c r="I795" s="118"/>
    </row>
    <row r="796" spans="9:9" ht="12.75">
      <c r="I796" s="118"/>
    </row>
    <row r="797" spans="9:9" ht="12.75">
      <c r="I797" s="118"/>
    </row>
    <row r="798" spans="9:9" ht="12.75">
      <c r="I798" s="118"/>
    </row>
    <row r="799" spans="9:9" ht="12.75">
      <c r="I799" s="118"/>
    </row>
    <row r="800" spans="9:9" ht="12.75">
      <c r="I800" s="118"/>
    </row>
    <row r="801" spans="9:9" ht="12.75">
      <c r="I801" s="118"/>
    </row>
    <row r="802" spans="9:9" ht="12.75">
      <c r="I802" s="118"/>
    </row>
    <row r="803" spans="9:9" ht="12.75">
      <c r="I803" s="118"/>
    </row>
    <row r="804" spans="9:9" ht="12.75">
      <c r="I804" s="118"/>
    </row>
    <row r="805" spans="9:9" ht="12.75">
      <c r="I805" s="118"/>
    </row>
    <row r="806" spans="9:9" ht="12.75">
      <c r="I806" s="118"/>
    </row>
    <row r="807" spans="9:9" ht="12.75">
      <c r="I807" s="118"/>
    </row>
    <row r="808" spans="9:9" ht="12.75">
      <c r="I808" s="118"/>
    </row>
    <row r="809" spans="9:9" ht="12.75">
      <c r="I809" s="118"/>
    </row>
    <row r="810" spans="9:9" ht="12.75">
      <c r="I810" s="118"/>
    </row>
    <row r="811" spans="9:9" ht="12.75">
      <c r="I811" s="118"/>
    </row>
    <row r="812" spans="9:9" ht="12.75">
      <c r="I812" s="118"/>
    </row>
    <row r="813" spans="9:9" ht="12.75">
      <c r="I813" s="118"/>
    </row>
    <row r="814" spans="9:9" ht="12.75">
      <c r="I814" s="118"/>
    </row>
    <row r="815" spans="9:9" ht="12.75">
      <c r="I815" s="118"/>
    </row>
    <row r="816" spans="9:9" ht="12.75">
      <c r="I816" s="118"/>
    </row>
    <row r="817" spans="9:9" ht="12.75">
      <c r="I817" s="118"/>
    </row>
    <row r="818" spans="9:9" ht="12.75">
      <c r="I818" s="118"/>
    </row>
    <row r="819" spans="9:9" ht="12.75">
      <c r="I819" s="118"/>
    </row>
    <row r="820" spans="9:9" ht="12.75">
      <c r="I820" s="118"/>
    </row>
    <row r="821" spans="9:9" ht="12.75">
      <c r="I821" s="118"/>
    </row>
    <row r="822" spans="9:9" ht="12.75">
      <c r="I822" s="118"/>
    </row>
    <row r="823" spans="9:9" ht="12.75">
      <c r="I823" s="118"/>
    </row>
    <row r="824" spans="9:9" ht="12.75">
      <c r="I824" s="118"/>
    </row>
    <row r="825" spans="9:9" ht="12.75">
      <c r="I825" s="118"/>
    </row>
    <row r="826" spans="9:9" ht="12.75">
      <c r="I826" s="118"/>
    </row>
    <row r="827" spans="9:9" ht="12.75">
      <c r="I827" s="118"/>
    </row>
    <row r="828" spans="9:9" ht="12.75">
      <c r="I828" s="118"/>
    </row>
    <row r="829" spans="9:9" ht="12.75">
      <c r="I829" s="118"/>
    </row>
    <row r="830" spans="9:9" ht="12.75">
      <c r="I830" s="118"/>
    </row>
    <row r="831" spans="9:9" ht="12.75">
      <c r="I831" s="118"/>
    </row>
    <row r="832" spans="9:9" ht="12.75">
      <c r="I832" s="118"/>
    </row>
    <row r="833" spans="9:9" ht="12.75">
      <c r="I833" s="118"/>
    </row>
    <row r="834" spans="9:9" ht="12.75">
      <c r="I834" s="118"/>
    </row>
    <row r="835" spans="9:9" ht="12.75">
      <c r="I835" s="118"/>
    </row>
    <row r="836" spans="9:9" ht="12.75">
      <c r="I836" s="118"/>
    </row>
    <row r="837" spans="9:9" ht="12.75">
      <c r="I837" s="118"/>
    </row>
    <row r="838" spans="9:9" ht="12.75">
      <c r="I838" s="118"/>
    </row>
    <row r="839" spans="9:9" ht="12.75">
      <c r="I839" s="118"/>
    </row>
    <row r="840" spans="9:9" ht="12.75">
      <c r="I840" s="118"/>
    </row>
    <row r="841" spans="9:9" ht="12.75">
      <c r="I841" s="118"/>
    </row>
    <row r="842" spans="9:9" ht="12.75">
      <c r="I842" s="118"/>
    </row>
    <row r="843" spans="9:9" ht="12.75">
      <c r="I843" s="118"/>
    </row>
    <row r="844" spans="9:9" ht="12.75">
      <c r="I844" s="118"/>
    </row>
    <row r="845" spans="9:9" ht="12.75">
      <c r="I845" s="118"/>
    </row>
    <row r="846" spans="9:9" ht="12.75">
      <c r="I846" s="118"/>
    </row>
    <row r="847" spans="9:9" ht="12.75">
      <c r="I847" s="118"/>
    </row>
    <row r="848" spans="9:9" ht="12.75">
      <c r="I848" s="118"/>
    </row>
    <row r="849" spans="9:9" ht="12.75">
      <c r="I849" s="118"/>
    </row>
    <row r="850" spans="9:9" ht="12.75">
      <c r="I850" s="118"/>
    </row>
    <row r="851" spans="9:9" ht="12.75">
      <c r="I851" s="118"/>
    </row>
    <row r="852" spans="9:9" ht="12.75">
      <c r="I852" s="118"/>
    </row>
    <row r="853" spans="9:9" ht="12.75">
      <c r="I853" s="118"/>
    </row>
    <row r="854" spans="9:9" ht="12.75">
      <c r="I854" s="118"/>
    </row>
    <row r="855" spans="9:9" ht="12.75">
      <c r="I855" s="118"/>
    </row>
    <row r="856" spans="9:9" ht="12.75">
      <c r="I856" s="118"/>
    </row>
    <row r="857" spans="9:9" ht="12.75">
      <c r="I857" s="118"/>
    </row>
    <row r="858" spans="9:9" ht="12.75">
      <c r="I858" s="118"/>
    </row>
    <row r="859" spans="9:9" ht="12.75">
      <c r="I859" s="118"/>
    </row>
    <row r="860" spans="9:9" ht="12.75">
      <c r="I860" s="118"/>
    </row>
    <row r="861" spans="9:9" ht="12.75">
      <c r="I861" s="118"/>
    </row>
    <row r="862" spans="9:9" ht="12.75">
      <c r="I862" s="118"/>
    </row>
    <row r="863" spans="9:9" ht="12.75">
      <c r="I863" s="118"/>
    </row>
    <row r="864" spans="9:9" ht="12.75">
      <c r="I864" s="118"/>
    </row>
    <row r="865" spans="9:9" ht="12.75">
      <c r="I865" s="118"/>
    </row>
    <row r="866" spans="9:9" ht="12.75">
      <c r="I866" s="118"/>
    </row>
    <row r="867" spans="9:9" ht="12.75">
      <c r="I867" s="118"/>
    </row>
    <row r="868" spans="9:9" ht="12.75">
      <c r="I868" s="118"/>
    </row>
    <row r="869" spans="9:9" ht="12.75">
      <c r="I869" s="118"/>
    </row>
    <row r="870" spans="9:9" ht="12.75">
      <c r="I870" s="118"/>
    </row>
    <row r="871" spans="9:9" ht="12.75">
      <c r="I871" s="118"/>
    </row>
    <row r="872" spans="9:9" ht="12.75">
      <c r="I872" s="118"/>
    </row>
    <row r="873" spans="9:9" ht="12.75">
      <c r="I873" s="118"/>
    </row>
    <row r="874" spans="9:9" ht="12.75">
      <c r="I874" s="118"/>
    </row>
    <row r="875" spans="9:9" ht="12.75">
      <c r="I875" s="118"/>
    </row>
    <row r="876" spans="9:9" ht="12.75">
      <c r="I876" s="118"/>
    </row>
    <row r="877" spans="9:9" ht="12.75">
      <c r="I877" s="118"/>
    </row>
    <row r="878" spans="9:9" ht="12.75">
      <c r="I878" s="118"/>
    </row>
    <row r="879" spans="9:9" ht="12.75">
      <c r="I879" s="118"/>
    </row>
    <row r="880" spans="9:9" ht="12.75">
      <c r="I880" s="118"/>
    </row>
    <row r="881" spans="9:9" ht="12.75">
      <c r="I881" s="118"/>
    </row>
    <row r="882" spans="9:9" ht="12.75">
      <c r="I882" s="118"/>
    </row>
    <row r="883" spans="9:9" ht="12.75">
      <c r="I883" s="118"/>
    </row>
    <row r="884" spans="9:9" ht="12.75">
      <c r="I884" s="118"/>
    </row>
    <row r="885" spans="9:9" ht="12.75">
      <c r="I885" s="118"/>
    </row>
    <row r="886" spans="9:9" ht="12.75">
      <c r="I886" s="118"/>
    </row>
    <row r="887" spans="9:9" ht="12.75">
      <c r="I887" s="118"/>
    </row>
    <row r="888" spans="9:9" ht="12.75">
      <c r="I888" s="118"/>
    </row>
    <row r="889" spans="9:9" ht="12.75">
      <c r="I889" s="118"/>
    </row>
    <row r="890" spans="9:9" ht="12.75">
      <c r="I890" s="118"/>
    </row>
    <row r="891" spans="9:9" ht="12.75">
      <c r="I891" s="118"/>
    </row>
    <row r="892" spans="9:9" ht="12.75">
      <c r="I892" s="118"/>
    </row>
    <row r="893" spans="9:9" ht="12.75">
      <c r="I893" s="118"/>
    </row>
    <row r="894" spans="9:9" ht="12.75">
      <c r="I894" s="118"/>
    </row>
    <row r="895" spans="9:9" ht="12.75">
      <c r="I895" s="118"/>
    </row>
    <row r="896" spans="9:9" ht="12.75">
      <c r="I896" s="118"/>
    </row>
    <row r="897" spans="9:9" ht="12.75">
      <c r="I897" s="118"/>
    </row>
    <row r="898" spans="9:9" ht="12.75">
      <c r="I898" s="118"/>
    </row>
    <row r="899" spans="9:9" ht="12.75">
      <c r="I899" s="118"/>
    </row>
    <row r="900" spans="9:9" ht="12.75">
      <c r="I900" s="118"/>
    </row>
    <row r="901" spans="9:9" ht="12.75">
      <c r="I901" s="118"/>
    </row>
    <row r="902" spans="9:9" ht="12.75">
      <c r="I902" s="118"/>
    </row>
    <row r="903" spans="9:9" ht="12.75">
      <c r="I903" s="118"/>
    </row>
    <row r="904" spans="9:9" ht="12.75">
      <c r="I904" s="118"/>
    </row>
    <row r="905" spans="9:9" ht="12.75">
      <c r="I905" s="118"/>
    </row>
    <row r="906" spans="9:9" ht="12.75">
      <c r="I906" s="118"/>
    </row>
    <row r="907" spans="9:9" ht="12.75">
      <c r="I907" s="118"/>
    </row>
    <row r="908" spans="9:9" ht="12.75">
      <c r="I908" s="118"/>
    </row>
    <row r="909" spans="9:9" ht="12.75">
      <c r="I909" s="118"/>
    </row>
    <row r="910" spans="9:9" ht="12.75">
      <c r="I910" s="118"/>
    </row>
    <row r="911" spans="9:9" ht="12.75">
      <c r="I911" s="118"/>
    </row>
    <row r="912" spans="9:9" ht="12.75">
      <c r="I912" s="118"/>
    </row>
    <row r="913" spans="9:9" ht="12.75">
      <c r="I913" s="118"/>
    </row>
    <row r="914" spans="9:9" ht="12.75">
      <c r="I914" s="118"/>
    </row>
    <row r="915" spans="9:9" ht="12.75">
      <c r="I915" s="118"/>
    </row>
    <row r="916" spans="9:9" ht="12.75">
      <c r="I916" s="118"/>
    </row>
    <row r="917" spans="9:9" ht="12.75">
      <c r="I917" s="118"/>
    </row>
    <row r="918" spans="9:9" ht="12.75">
      <c r="I918" s="118"/>
    </row>
    <row r="919" spans="9:9" ht="12.75">
      <c r="I919" s="118"/>
    </row>
    <row r="920" spans="9:9" ht="12.75">
      <c r="I920" s="118"/>
    </row>
    <row r="921" spans="9:9" ht="12.75">
      <c r="I921" s="118"/>
    </row>
    <row r="922" spans="9:9" ht="12.75">
      <c r="I922" s="118"/>
    </row>
    <row r="923" spans="9:9" ht="12.75">
      <c r="I923" s="118"/>
    </row>
    <row r="924" spans="9:9" ht="12.75">
      <c r="I924" s="118"/>
    </row>
    <row r="925" spans="9:9" ht="12.75">
      <c r="I925" s="118"/>
    </row>
    <row r="926" spans="9:9" ht="12.75">
      <c r="I926" s="118"/>
    </row>
    <row r="927" spans="9:9" ht="12.75">
      <c r="I927" s="118"/>
    </row>
    <row r="928" spans="9:9" ht="12.75">
      <c r="I928" s="118"/>
    </row>
    <row r="929" spans="9:9" ht="12.75">
      <c r="I929" s="118"/>
    </row>
    <row r="930" spans="9:9" ht="12.75">
      <c r="I930" s="118"/>
    </row>
    <row r="931" spans="9:9" ht="12.75">
      <c r="I931" s="118"/>
    </row>
    <row r="932" spans="9:9" ht="12.75">
      <c r="I932" s="118"/>
    </row>
    <row r="933" spans="9:9" ht="12.75">
      <c r="I933" s="118"/>
    </row>
    <row r="934" spans="9:9" ht="12.75">
      <c r="I934" s="118"/>
    </row>
    <row r="935" spans="9:9" ht="12.75">
      <c r="I935" s="118"/>
    </row>
    <row r="936" spans="9:9" ht="12.75">
      <c r="I936" s="118"/>
    </row>
    <row r="937" spans="9:9" ht="12.75">
      <c r="I937" s="118"/>
    </row>
    <row r="938" spans="9:9" ht="12.75">
      <c r="I938" s="118"/>
    </row>
    <row r="939" spans="9:9" ht="12.75">
      <c r="I939" s="118"/>
    </row>
    <row r="940" spans="9:9" ht="12.75">
      <c r="I940" s="118"/>
    </row>
    <row r="941" spans="9:9" ht="12.75">
      <c r="I941" s="118"/>
    </row>
    <row r="942" spans="9:9" ht="12.75">
      <c r="I942" s="118"/>
    </row>
    <row r="943" spans="9:9" ht="12.75">
      <c r="I943" s="118"/>
    </row>
    <row r="944" spans="9:9" ht="12.75">
      <c r="I944" s="118"/>
    </row>
    <row r="945" spans="9:9" ht="12.75">
      <c r="I945" s="118"/>
    </row>
    <row r="946" spans="9:9" ht="12.75">
      <c r="I946" s="118"/>
    </row>
    <row r="947" spans="9:9" ht="12.75">
      <c r="I947" s="118"/>
    </row>
    <row r="948" spans="9:9" ht="12.75">
      <c r="I948" s="118"/>
    </row>
    <row r="949" spans="9:9" ht="12.75">
      <c r="I949" s="118"/>
    </row>
    <row r="950" spans="9:9" ht="12.75">
      <c r="I950" s="118"/>
    </row>
    <row r="951" spans="9:9" ht="12.75">
      <c r="I951" s="118"/>
    </row>
    <row r="952" spans="9:9" ht="12.75">
      <c r="I952" s="118"/>
    </row>
    <row r="953" spans="9:9" ht="12.75">
      <c r="I953" s="118"/>
    </row>
    <row r="954" spans="9:9" ht="12.75">
      <c r="I954" s="118"/>
    </row>
    <row r="955" spans="9:9" ht="12.75">
      <c r="I955" s="118"/>
    </row>
    <row r="956" spans="9:9" ht="12.75">
      <c r="I956" s="118"/>
    </row>
    <row r="957" spans="9:9" ht="12.75">
      <c r="I957" s="118"/>
    </row>
    <row r="958" spans="9:9" ht="12.75">
      <c r="I958" s="118"/>
    </row>
    <row r="959" spans="9:9" ht="12.75">
      <c r="I959" s="118"/>
    </row>
    <row r="960" spans="9:9" ht="12.75">
      <c r="I960" s="118"/>
    </row>
    <row r="961" spans="9:9" ht="12.75">
      <c r="I961" s="118"/>
    </row>
    <row r="962" spans="9:9" ht="12.75">
      <c r="I962" s="118"/>
    </row>
    <row r="963" spans="9:9" ht="12.75">
      <c r="I963" s="118"/>
    </row>
    <row r="964" spans="9:9" ht="12.75">
      <c r="I964" s="118"/>
    </row>
    <row r="965" spans="9:9" ht="12.75">
      <c r="I965" s="118"/>
    </row>
    <row r="966" spans="9:9" ht="12.75">
      <c r="I966" s="118"/>
    </row>
    <row r="967" spans="9:9" ht="12.75">
      <c r="I967" s="118"/>
    </row>
    <row r="968" spans="9:9" ht="12.75">
      <c r="I968" s="118"/>
    </row>
    <row r="969" spans="9:9" ht="12.75">
      <c r="I969" s="118"/>
    </row>
    <row r="970" spans="9:9" ht="12.75">
      <c r="I970" s="118"/>
    </row>
    <row r="971" spans="9:9" ht="12.75">
      <c r="I971" s="118"/>
    </row>
    <row r="972" spans="9:9" ht="12.75">
      <c r="I972" s="118"/>
    </row>
    <row r="973" spans="9:9" ht="12.75">
      <c r="I973" s="118"/>
    </row>
    <row r="974" spans="9:9" ht="12.75">
      <c r="I974" s="118"/>
    </row>
    <row r="975" spans="9:9" ht="12.75">
      <c r="I975" s="118"/>
    </row>
    <row r="976" spans="9:9" ht="12.75">
      <c r="I976" s="118"/>
    </row>
    <row r="977" spans="9:9" ht="12.75">
      <c r="I977" s="118"/>
    </row>
    <row r="978" spans="9:9" ht="12.75">
      <c r="I978" s="118"/>
    </row>
    <row r="979" spans="9:9" ht="12.75">
      <c r="I979" s="118"/>
    </row>
    <row r="980" spans="9:9" ht="12.75">
      <c r="I980" s="118"/>
    </row>
    <row r="981" spans="9:9" ht="12.75">
      <c r="I981" s="118"/>
    </row>
    <row r="982" spans="9:9" ht="12.75">
      <c r="I982" s="118"/>
    </row>
    <row r="983" spans="9:9" ht="12.75">
      <c r="I983" s="118"/>
    </row>
    <row r="984" spans="9:9" ht="12.75">
      <c r="I984" s="118"/>
    </row>
    <row r="985" spans="9:9" ht="12.75">
      <c r="I985" s="118"/>
    </row>
    <row r="986" spans="9:9" ht="12.75">
      <c r="I986" s="118"/>
    </row>
    <row r="987" spans="9:9" ht="12.75">
      <c r="I987" s="118"/>
    </row>
    <row r="988" spans="9:9" ht="12.75">
      <c r="I988" s="118"/>
    </row>
    <row r="989" spans="9:9" ht="12.75">
      <c r="I989" s="118"/>
    </row>
    <row r="990" spans="9:9" ht="12.75">
      <c r="I990" s="118"/>
    </row>
    <row r="991" spans="9:9" ht="12.75">
      <c r="I991" s="118"/>
    </row>
    <row r="992" spans="9:9" ht="12.75">
      <c r="I992" s="118"/>
    </row>
    <row r="993" spans="9:9" ht="12.75">
      <c r="I993" s="118"/>
    </row>
    <row r="994" spans="9:9" ht="12.75">
      <c r="I994" s="118"/>
    </row>
    <row r="995" spans="9:9" ht="12.75">
      <c r="I995" s="118"/>
    </row>
    <row r="996" spans="9:9" ht="12.75">
      <c r="I996" s="118"/>
    </row>
    <row r="997" spans="9:9" ht="12.75">
      <c r="I997" s="118"/>
    </row>
    <row r="998" spans="9:9" ht="12.75">
      <c r="I998" s="118"/>
    </row>
    <row r="999" spans="9:9" ht="12.75">
      <c r="I999" s="118"/>
    </row>
    <row r="1000" spans="9:9" ht="12.75">
      <c r="I1000" s="118"/>
    </row>
    <row r="1001" spans="9:9" ht="12.75">
      <c r="I1001" s="118"/>
    </row>
    <row r="1002" spans="9:9" ht="12.75">
      <c r="I1002" s="118"/>
    </row>
    <row r="1003" spans="9:9" ht="12.75">
      <c r="I1003" s="118"/>
    </row>
    <row r="1004" spans="9:9" ht="12.75">
      <c r="I1004" s="118"/>
    </row>
    <row r="1005" spans="9:9" ht="12.75">
      <c r="I1005" s="118"/>
    </row>
    <row r="1006" spans="9:9" ht="12.75">
      <c r="I1006" s="118"/>
    </row>
    <row r="1007" spans="9:9" ht="12.75">
      <c r="I1007" s="118"/>
    </row>
    <row r="1008" spans="9:9" ht="12.75">
      <c r="I1008" s="118"/>
    </row>
    <row r="1009" spans="9:9" ht="12.75">
      <c r="I1009" s="118"/>
    </row>
    <row r="1010" spans="9:9" ht="12.75">
      <c r="I1010" s="118"/>
    </row>
    <row r="1011" spans="9:9" ht="12.75">
      <c r="I1011" s="118"/>
    </row>
    <row r="1012" spans="9:9" ht="12.75">
      <c r="I1012" s="118"/>
    </row>
    <row r="1013" spans="9:9" ht="12.75">
      <c r="I1013" s="118"/>
    </row>
    <row r="1014" spans="9:9" ht="12.75">
      <c r="I1014" s="118"/>
    </row>
    <row r="1015" spans="9:9" ht="12.75">
      <c r="I1015" s="118"/>
    </row>
    <row r="1016" spans="9:9" ht="12.75">
      <c r="I1016" s="118"/>
    </row>
    <row r="1017" spans="9:9" ht="12.75">
      <c r="I1017" s="118"/>
    </row>
    <row r="1018" spans="9:9" ht="12.75">
      <c r="I1018" s="118"/>
    </row>
  </sheetData>
  <mergeCells count="13">
    <mergeCell ref="B6:C6"/>
    <mergeCell ref="A9:Z9"/>
    <mergeCell ref="I10:J10"/>
    <mergeCell ref="A3:A8"/>
    <mergeCell ref="A22:A28"/>
    <mergeCell ref="B25:C25"/>
    <mergeCell ref="A10:A11"/>
    <mergeCell ref="A12:A18"/>
    <mergeCell ref="B14:B15"/>
    <mergeCell ref="C14:C15"/>
    <mergeCell ref="B16:C16"/>
    <mergeCell ref="A19:H19"/>
    <mergeCell ref="A20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6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style="216" bestFit="1" customWidth="1"/>
    <col min="5" max="5" width="13.42578125" style="170" customWidth="1"/>
    <col min="6" max="6" width="14.42578125" style="170"/>
    <col min="7" max="7" width="66.28515625" style="170" bestFit="1" customWidth="1"/>
  </cols>
  <sheetData>
    <row r="1" spans="1:10" ht="25.5">
      <c r="A1" s="2">
        <v>43937</v>
      </c>
      <c r="B1" s="207" t="s">
        <v>1</v>
      </c>
      <c r="C1" s="3" t="s">
        <v>2</v>
      </c>
      <c r="D1" s="3" t="s">
        <v>3</v>
      </c>
      <c r="E1" s="164" t="s">
        <v>4</v>
      </c>
      <c r="F1" s="164" t="s">
        <v>5</v>
      </c>
      <c r="G1" s="164" t="s">
        <v>6</v>
      </c>
    </row>
    <row r="2" spans="1:10" ht="12.75">
      <c r="A2" s="136" t="s">
        <v>35</v>
      </c>
      <c r="B2" s="212">
        <v>1</v>
      </c>
      <c r="C2" s="7" t="s">
        <v>7</v>
      </c>
      <c r="D2" s="8" t="s">
        <v>8</v>
      </c>
      <c r="E2" s="114" t="s">
        <v>11</v>
      </c>
      <c r="F2" s="114" t="s">
        <v>43</v>
      </c>
      <c r="G2" s="115" t="s">
        <v>44</v>
      </c>
    </row>
    <row r="3" spans="1:10" ht="63.75">
      <c r="A3" s="132"/>
      <c r="B3" s="212">
        <v>2</v>
      </c>
      <c r="C3" s="7" t="s">
        <v>12</v>
      </c>
      <c r="D3" s="8" t="s">
        <v>8</v>
      </c>
      <c r="E3" s="114" t="s">
        <v>16</v>
      </c>
      <c r="F3" s="115" t="s">
        <v>45</v>
      </c>
      <c r="G3" s="113" t="s">
        <v>46</v>
      </c>
    </row>
    <row r="4" spans="1:10" ht="12.75">
      <c r="A4" s="132"/>
      <c r="B4" s="212">
        <v>3</v>
      </c>
      <c r="C4" s="7" t="s">
        <v>17</v>
      </c>
      <c r="D4" s="14" t="s">
        <v>14</v>
      </c>
      <c r="E4" s="114" t="s">
        <v>18</v>
      </c>
      <c r="F4" s="165" t="s">
        <v>30</v>
      </c>
      <c r="G4" s="166" t="s">
        <v>30</v>
      </c>
    </row>
    <row r="5" spans="1:10" ht="12.75">
      <c r="A5" s="132"/>
      <c r="B5" s="134" t="s">
        <v>20</v>
      </c>
      <c r="C5" s="135"/>
      <c r="D5" s="16"/>
      <c r="E5" s="114"/>
      <c r="F5" s="114"/>
      <c r="G5" s="114"/>
    </row>
    <row r="6" spans="1:10" ht="25.5">
      <c r="A6" s="132"/>
      <c r="B6" s="212">
        <v>4</v>
      </c>
      <c r="C6" s="7" t="s">
        <v>22</v>
      </c>
      <c r="D6" s="8" t="s">
        <v>8</v>
      </c>
      <c r="E6" s="114" t="s">
        <v>32</v>
      </c>
      <c r="F6" s="115" t="s">
        <v>33</v>
      </c>
      <c r="G6" s="113" t="s">
        <v>55</v>
      </c>
      <c r="H6" s="15"/>
    </row>
    <row r="7" spans="1:10" ht="12.75">
      <c r="A7" s="132"/>
      <c r="B7" s="212"/>
      <c r="C7" s="13"/>
      <c r="D7" s="10"/>
      <c r="E7" s="114"/>
      <c r="F7" s="114"/>
      <c r="G7" s="114"/>
    </row>
    <row r="8" spans="1:10" ht="12.75">
      <c r="A8" s="133"/>
      <c r="B8" s="212"/>
      <c r="C8" s="7"/>
      <c r="D8" s="16"/>
      <c r="E8" s="114"/>
      <c r="F8" s="114"/>
      <c r="G8" s="114"/>
    </row>
    <row r="9" spans="1:10" ht="25.5">
      <c r="A9" s="2">
        <v>43938</v>
      </c>
      <c r="B9" s="207" t="s">
        <v>1</v>
      </c>
      <c r="C9" s="3" t="s">
        <v>2</v>
      </c>
      <c r="D9" s="3" t="s">
        <v>3</v>
      </c>
      <c r="E9" s="164" t="s">
        <v>4</v>
      </c>
      <c r="F9" s="164" t="s">
        <v>5</v>
      </c>
      <c r="G9" s="164" t="s">
        <v>6</v>
      </c>
    </row>
    <row r="10" spans="1:10" ht="63.75">
      <c r="A10" s="136" t="s">
        <v>47</v>
      </c>
      <c r="B10" s="212">
        <v>1</v>
      </c>
      <c r="C10" s="7" t="s">
        <v>7</v>
      </c>
      <c r="D10" s="9" t="s">
        <v>8</v>
      </c>
      <c r="E10" s="114" t="s">
        <v>16</v>
      </c>
      <c r="F10" s="115" t="s">
        <v>45</v>
      </c>
      <c r="G10" s="115" t="s">
        <v>57</v>
      </c>
      <c r="J10" s="15"/>
    </row>
    <row r="11" spans="1:10" ht="31.5" customHeight="1">
      <c r="A11" s="132"/>
      <c r="B11" s="212">
        <v>2</v>
      </c>
      <c r="C11" s="7" t="s">
        <v>12</v>
      </c>
      <c r="D11" s="14" t="s">
        <v>14</v>
      </c>
      <c r="E11" s="115" t="s">
        <v>19</v>
      </c>
      <c r="F11" s="115" t="s">
        <v>21</v>
      </c>
      <c r="G11" s="113" t="s">
        <v>60</v>
      </c>
    </row>
    <row r="12" spans="1:10" ht="38.25">
      <c r="A12" s="132"/>
      <c r="B12" s="212">
        <v>3</v>
      </c>
      <c r="C12" s="7" t="s">
        <v>17</v>
      </c>
      <c r="D12" s="14" t="s">
        <v>61</v>
      </c>
      <c r="E12" s="114" t="s">
        <v>34</v>
      </c>
      <c r="F12" s="167" t="s">
        <v>62</v>
      </c>
      <c r="G12" s="168" t="str">
        <f>HYPERLINK("https://drive.google.com/file/d/0B1JQ2SIpzvkXb3k4RkJKMUkxOVk/view","https://drive.google.com/file/d/0B1JQ2SIpzvkXb3k4RkJKMUkxOVk/view")</f>
        <v>https://drive.google.com/file/d/0B1JQ2SIpzvkXb3k4RkJKMUkxOVk/view</v>
      </c>
      <c r="H12" s="34" t="s">
        <v>63</v>
      </c>
    </row>
    <row r="13" spans="1:10" ht="12.75">
      <c r="A13" s="132"/>
      <c r="B13" s="134" t="s">
        <v>20</v>
      </c>
      <c r="C13" s="135"/>
      <c r="D13" s="16"/>
      <c r="E13" s="114"/>
      <c r="F13" s="114"/>
      <c r="G13" s="114"/>
    </row>
    <row r="14" spans="1:10" ht="63.75">
      <c r="A14" s="132"/>
      <c r="B14" s="212">
        <v>4</v>
      </c>
      <c r="C14" s="7" t="s">
        <v>22</v>
      </c>
      <c r="D14" s="9" t="s">
        <v>8</v>
      </c>
      <c r="E14" s="114" t="s">
        <v>15</v>
      </c>
      <c r="F14" s="115" t="s">
        <v>69</v>
      </c>
      <c r="G14" s="113" t="s">
        <v>70</v>
      </c>
    </row>
    <row r="15" spans="1:10" ht="38.25">
      <c r="A15" s="132"/>
      <c r="B15" s="212">
        <v>5</v>
      </c>
      <c r="C15" s="13" t="s">
        <v>23</v>
      </c>
      <c r="D15" s="14" t="s">
        <v>14</v>
      </c>
      <c r="E15" s="114" t="s">
        <v>28</v>
      </c>
      <c r="F15" s="115" t="s">
        <v>29</v>
      </c>
      <c r="G15" s="169" t="s">
        <v>73</v>
      </c>
      <c r="J15" s="15"/>
    </row>
    <row r="16" spans="1:10" ht="12.75">
      <c r="A16" s="133"/>
      <c r="B16" s="212"/>
      <c r="C16" s="7"/>
      <c r="D16" s="16"/>
      <c r="E16" s="114"/>
      <c r="F16" s="114"/>
      <c r="G16" s="114"/>
    </row>
  </sheetData>
  <mergeCells count="4">
    <mergeCell ref="A2:A8"/>
    <mergeCell ref="A10:A16"/>
    <mergeCell ref="B5:C5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style="216" bestFit="1" customWidth="1"/>
    <col min="4" max="4" width="15.5703125" customWidth="1"/>
    <col min="5" max="5" width="19.5703125" customWidth="1"/>
    <col min="6" max="6" width="29.28515625" style="170" customWidth="1"/>
    <col min="7" max="7" width="46.28515625" style="170" customWidth="1"/>
  </cols>
  <sheetData>
    <row r="1" spans="1:8" ht="12.75">
      <c r="A1" s="22"/>
      <c r="B1" s="217" t="s">
        <v>1</v>
      </c>
      <c r="C1" s="23" t="s">
        <v>2</v>
      </c>
      <c r="D1" s="23" t="s">
        <v>3</v>
      </c>
      <c r="E1" s="23" t="s">
        <v>4</v>
      </c>
      <c r="F1" s="172" t="s">
        <v>5</v>
      </c>
      <c r="G1" s="172" t="s">
        <v>6</v>
      </c>
    </row>
    <row r="2" spans="1:8" ht="38.25">
      <c r="A2" s="137" t="s">
        <v>35</v>
      </c>
      <c r="B2" s="218">
        <v>1</v>
      </c>
      <c r="C2" s="25" t="s">
        <v>7</v>
      </c>
      <c r="D2" s="27" t="s">
        <v>8</v>
      </c>
      <c r="E2" s="28" t="s">
        <v>11</v>
      </c>
      <c r="F2" s="173" t="s">
        <v>53</v>
      </c>
      <c r="G2" s="115" t="s">
        <v>54</v>
      </c>
    </row>
    <row r="3" spans="1:8" ht="51">
      <c r="A3" s="132"/>
      <c r="B3" s="218">
        <v>2</v>
      </c>
      <c r="C3" s="25" t="s">
        <v>12</v>
      </c>
      <c r="D3" s="29" t="s">
        <v>56</v>
      </c>
      <c r="E3" s="31" t="s">
        <v>15</v>
      </c>
      <c r="F3" s="174" t="s">
        <v>58</v>
      </c>
      <c r="G3" s="175" t="s">
        <v>59</v>
      </c>
      <c r="H3" s="4"/>
    </row>
    <row r="4" spans="1:8" ht="12.75">
      <c r="A4" s="132"/>
      <c r="B4" s="218">
        <v>3</v>
      </c>
      <c r="C4" s="25" t="s">
        <v>17</v>
      </c>
      <c r="D4" s="28" t="s">
        <v>13</v>
      </c>
      <c r="E4" s="28" t="s">
        <v>18</v>
      </c>
      <c r="F4" s="104"/>
      <c r="G4" s="104"/>
    </row>
    <row r="5" spans="1:8" ht="12.75">
      <c r="A5" s="132"/>
      <c r="B5" s="138" t="s">
        <v>20</v>
      </c>
      <c r="C5" s="139"/>
      <c r="D5" s="28"/>
      <c r="E5" s="28"/>
      <c r="F5" s="104"/>
      <c r="G5" s="104"/>
    </row>
    <row r="6" spans="1:8" ht="51">
      <c r="A6" s="132"/>
      <c r="B6" s="218">
        <v>4</v>
      </c>
      <c r="C6" s="32" t="s">
        <v>22</v>
      </c>
      <c r="D6" s="29" t="s">
        <v>64</v>
      </c>
      <c r="E6" s="31" t="s">
        <v>16</v>
      </c>
      <c r="F6" s="173" t="s">
        <v>65</v>
      </c>
      <c r="G6" s="64" t="s">
        <v>66</v>
      </c>
    </row>
    <row r="7" spans="1:8" ht="25.5">
      <c r="A7" s="132"/>
      <c r="B7" s="218">
        <v>5</v>
      </c>
      <c r="C7" s="13" t="s">
        <v>23</v>
      </c>
      <c r="D7" s="35" t="s">
        <v>8</v>
      </c>
      <c r="E7" s="35" t="s">
        <v>28</v>
      </c>
      <c r="F7" s="115" t="s">
        <v>71</v>
      </c>
      <c r="G7" s="176" t="s">
        <v>72</v>
      </c>
    </row>
    <row r="8" spans="1:8" ht="12.75">
      <c r="A8" s="133"/>
      <c r="B8" s="218"/>
      <c r="C8" s="25"/>
      <c r="D8" s="28"/>
      <c r="E8" s="36"/>
      <c r="F8" s="105"/>
      <c r="G8" s="105"/>
    </row>
    <row r="9" spans="1:8" ht="12.75">
      <c r="A9" s="18"/>
      <c r="B9" s="207" t="s">
        <v>1</v>
      </c>
      <c r="C9" s="3" t="s">
        <v>2</v>
      </c>
      <c r="D9" s="3" t="s">
        <v>3</v>
      </c>
      <c r="E9" s="3" t="s">
        <v>4</v>
      </c>
      <c r="F9" s="164" t="s">
        <v>5</v>
      </c>
      <c r="G9" s="164" t="s">
        <v>6</v>
      </c>
    </row>
    <row r="10" spans="1:8" ht="12.75">
      <c r="A10" s="131" t="s">
        <v>47</v>
      </c>
      <c r="B10" s="212">
        <v>1</v>
      </c>
      <c r="C10" s="7" t="s">
        <v>7</v>
      </c>
      <c r="D10" s="19" t="s">
        <v>8</v>
      </c>
      <c r="E10" s="10" t="s">
        <v>11</v>
      </c>
      <c r="F10" s="177" t="s">
        <v>43</v>
      </c>
      <c r="G10" s="124" t="s">
        <v>75</v>
      </c>
    </row>
    <row r="11" spans="1:8" ht="25.5">
      <c r="A11" s="132"/>
      <c r="B11" s="212">
        <v>2</v>
      </c>
      <c r="C11" s="7" t="s">
        <v>12</v>
      </c>
      <c r="D11" s="19" t="s">
        <v>8</v>
      </c>
      <c r="E11" s="38" t="s">
        <v>16</v>
      </c>
      <c r="F11" s="115" t="s">
        <v>78</v>
      </c>
      <c r="G11" s="115" t="s">
        <v>79</v>
      </c>
    </row>
    <row r="12" spans="1:8" ht="12.75">
      <c r="A12" s="132"/>
      <c r="B12" s="212">
        <v>3</v>
      </c>
      <c r="C12" s="7" t="s">
        <v>17</v>
      </c>
      <c r="D12" s="19" t="s">
        <v>8</v>
      </c>
      <c r="E12" s="13" t="s">
        <v>19</v>
      </c>
      <c r="F12" s="115"/>
      <c r="G12" s="115"/>
    </row>
    <row r="13" spans="1:8" ht="12.75">
      <c r="A13" s="132"/>
      <c r="B13" s="134" t="s">
        <v>20</v>
      </c>
      <c r="C13" s="135"/>
      <c r="D13" s="16"/>
      <c r="E13" s="16"/>
      <c r="F13" s="115"/>
      <c r="G13" s="115"/>
    </row>
    <row r="14" spans="1:8" ht="25.5">
      <c r="A14" s="132"/>
      <c r="B14" s="212">
        <v>4</v>
      </c>
      <c r="C14" s="7" t="s">
        <v>22</v>
      </c>
      <c r="D14" s="19" t="s">
        <v>77</v>
      </c>
      <c r="E14" s="10" t="s">
        <v>32</v>
      </c>
      <c r="F14" s="167" t="s">
        <v>33</v>
      </c>
      <c r="G14" s="115" t="s">
        <v>83</v>
      </c>
    </row>
    <row r="15" spans="1:8" ht="51">
      <c r="A15" s="132"/>
      <c r="B15" s="212">
        <v>5</v>
      </c>
      <c r="C15" s="13" t="s">
        <v>23</v>
      </c>
      <c r="D15" s="19" t="s">
        <v>77</v>
      </c>
      <c r="E15" s="36" t="s">
        <v>85</v>
      </c>
      <c r="F15" s="115" t="s">
        <v>86</v>
      </c>
      <c r="G15" s="176" t="s">
        <v>87</v>
      </c>
    </row>
    <row r="16" spans="1:8" ht="12.75">
      <c r="A16" s="133"/>
      <c r="B16" s="212"/>
      <c r="C16" s="7"/>
      <c r="D16" s="16"/>
      <c r="E16" s="16"/>
      <c r="F16" s="114"/>
      <c r="G16" s="114"/>
    </row>
  </sheetData>
  <mergeCells count="4">
    <mergeCell ref="A2:A8"/>
    <mergeCell ref="A10:A16"/>
    <mergeCell ref="B5:C5"/>
    <mergeCell ref="B13:C13"/>
  </mergeCells>
  <hyperlinks>
    <hyperlink ref="G7" r:id="rId1"/>
    <hyperlink ref="G15" r:id="rId2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style="216" bestFit="1" customWidth="1"/>
    <col min="4" max="4" width="24.85546875" customWidth="1"/>
    <col min="5" max="5" width="17.140625" customWidth="1"/>
    <col min="6" max="6" width="38.42578125" style="170" bestFit="1" customWidth="1"/>
    <col min="7" max="7" width="31.28515625" style="170" customWidth="1"/>
    <col min="8" max="8" width="30.5703125" style="170" customWidth="1"/>
  </cols>
  <sheetData>
    <row r="1" spans="1:8" ht="12.75">
      <c r="A1" s="18" t="s">
        <v>35</v>
      </c>
      <c r="B1" s="207" t="s">
        <v>1</v>
      </c>
      <c r="C1" s="3" t="s">
        <v>2</v>
      </c>
      <c r="D1" s="3" t="s">
        <v>3</v>
      </c>
      <c r="E1" s="3" t="s">
        <v>4</v>
      </c>
      <c r="F1" s="164" t="s">
        <v>5</v>
      </c>
      <c r="G1" s="164" t="s">
        <v>6</v>
      </c>
      <c r="H1" s="164" t="s">
        <v>74</v>
      </c>
    </row>
    <row r="2" spans="1:8" ht="12.75">
      <c r="A2" s="140">
        <v>43937</v>
      </c>
      <c r="B2" s="212">
        <v>1</v>
      </c>
      <c r="C2" s="13" t="s">
        <v>76</v>
      </c>
      <c r="D2" s="14" t="s">
        <v>94</v>
      </c>
      <c r="E2" s="10" t="s">
        <v>16</v>
      </c>
      <c r="F2" s="114" t="s">
        <v>96</v>
      </c>
      <c r="G2" s="114" t="s">
        <v>80</v>
      </c>
      <c r="H2" s="114" t="s">
        <v>25</v>
      </c>
    </row>
    <row r="3" spans="1:8" ht="12.75">
      <c r="A3" s="132"/>
      <c r="B3" s="141" t="s">
        <v>81</v>
      </c>
      <c r="C3" s="135"/>
      <c r="D3" s="10"/>
      <c r="E3" s="10"/>
      <c r="F3" s="114"/>
      <c r="G3" s="114"/>
      <c r="H3" s="114"/>
    </row>
    <row r="4" spans="1:8" ht="12.75">
      <c r="A4" s="132"/>
      <c r="B4" s="212">
        <v>2</v>
      </c>
      <c r="C4" s="13" t="s">
        <v>82</v>
      </c>
      <c r="D4" s="14" t="s">
        <v>97</v>
      </c>
      <c r="E4" s="10" t="s">
        <v>15</v>
      </c>
      <c r="F4" s="114" t="s">
        <v>98</v>
      </c>
      <c r="G4" s="114" t="s">
        <v>80</v>
      </c>
      <c r="H4" s="114" t="s">
        <v>25</v>
      </c>
    </row>
    <row r="5" spans="1:8" ht="12.75">
      <c r="A5" s="132"/>
      <c r="B5" s="212">
        <v>3</v>
      </c>
      <c r="C5" s="13" t="s">
        <v>84</v>
      </c>
      <c r="D5" s="8" t="s">
        <v>95</v>
      </c>
      <c r="E5" s="10" t="s">
        <v>32</v>
      </c>
      <c r="F5" s="178" t="s">
        <v>92</v>
      </c>
      <c r="G5" s="114" t="s">
        <v>88</v>
      </c>
      <c r="H5" s="114" t="s">
        <v>25</v>
      </c>
    </row>
    <row r="6" spans="1:8" ht="12.75">
      <c r="A6" s="132"/>
      <c r="B6" s="212">
        <v>4</v>
      </c>
      <c r="C6" s="13" t="s">
        <v>89</v>
      </c>
      <c r="D6" s="8" t="s">
        <v>95</v>
      </c>
      <c r="E6" s="10" t="s">
        <v>11</v>
      </c>
      <c r="F6" s="178" t="s">
        <v>100</v>
      </c>
      <c r="G6" s="114" t="s">
        <v>88</v>
      </c>
      <c r="H6" s="114" t="s">
        <v>25</v>
      </c>
    </row>
    <row r="7" spans="1:8" ht="12.75">
      <c r="A7" s="132"/>
      <c r="B7" s="212">
        <v>5</v>
      </c>
      <c r="C7" s="13" t="s">
        <v>90</v>
      </c>
      <c r="D7" s="10"/>
      <c r="E7" s="10"/>
      <c r="F7" s="114"/>
      <c r="G7" s="114"/>
      <c r="H7" s="115"/>
    </row>
    <row r="8" spans="1:8" ht="12.75">
      <c r="A8" s="133"/>
      <c r="B8" s="212"/>
      <c r="C8" s="7"/>
      <c r="D8" s="16"/>
      <c r="E8" s="16"/>
      <c r="F8" s="114"/>
      <c r="G8" s="114"/>
      <c r="H8" s="114"/>
    </row>
    <row r="9" spans="1:8" ht="12.75">
      <c r="A9" s="18" t="s">
        <v>47</v>
      </c>
      <c r="B9" s="207" t="s">
        <v>1</v>
      </c>
      <c r="C9" s="3" t="s">
        <v>2</v>
      </c>
      <c r="D9" s="3" t="s">
        <v>3</v>
      </c>
      <c r="E9" s="3" t="s">
        <v>4</v>
      </c>
      <c r="F9" s="164" t="s">
        <v>5</v>
      </c>
      <c r="G9" s="164" t="s">
        <v>6</v>
      </c>
      <c r="H9" s="164" t="s">
        <v>74</v>
      </c>
    </row>
    <row r="10" spans="1:8" ht="127.5">
      <c r="A10" s="140">
        <v>43938</v>
      </c>
      <c r="B10" s="212">
        <v>1</v>
      </c>
      <c r="C10" s="13" t="s">
        <v>76</v>
      </c>
      <c r="D10" s="13" t="s">
        <v>102</v>
      </c>
      <c r="E10" s="10" t="s">
        <v>103</v>
      </c>
      <c r="F10" s="115" t="s">
        <v>104</v>
      </c>
      <c r="G10" s="115" t="s">
        <v>105</v>
      </c>
      <c r="H10" s="115" t="s">
        <v>106</v>
      </c>
    </row>
    <row r="11" spans="1:8" ht="12.75">
      <c r="A11" s="132"/>
      <c r="B11" s="141" t="s">
        <v>81</v>
      </c>
      <c r="C11" s="135"/>
      <c r="D11" s="10"/>
      <c r="E11" s="10"/>
      <c r="F11" s="114"/>
      <c r="G11" s="114"/>
      <c r="H11" s="114"/>
    </row>
    <row r="12" spans="1:8" ht="12.75">
      <c r="A12" s="132"/>
      <c r="B12" s="212">
        <v>2</v>
      </c>
      <c r="C12" s="13" t="s">
        <v>82</v>
      </c>
      <c r="D12" s="14" t="s">
        <v>94</v>
      </c>
      <c r="E12" s="10" t="s">
        <v>16</v>
      </c>
      <c r="F12" s="178" t="s">
        <v>96</v>
      </c>
      <c r="G12" s="114" t="s">
        <v>80</v>
      </c>
      <c r="H12" s="115" t="s">
        <v>25</v>
      </c>
    </row>
    <row r="13" spans="1:8" ht="12.75">
      <c r="A13" s="132"/>
      <c r="B13" s="212">
        <v>3</v>
      </c>
      <c r="C13" s="13" t="s">
        <v>84</v>
      </c>
      <c r="D13" s="14" t="s">
        <v>107</v>
      </c>
      <c r="E13" s="10" t="s">
        <v>15</v>
      </c>
      <c r="F13" s="114" t="s">
        <v>108</v>
      </c>
      <c r="G13" s="114" t="s">
        <v>80</v>
      </c>
      <c r="H13" s="114" t="s">
        <v>25</v>
      </c>
    </row>
    <row r="14" spans="1:8" ht="12.75">
      <c r="A14" s="132"/>
      <c r="B14" s="212">
        <v>4</v>
      </c>
      <c r="C14" s="13" t="s">
        <v>89</v>
      </c>
      <c r="D14" s="14" t="s">
        <v>94</v>
      </c>
      <c r="E14" s="10" t="s">
        <v>85</v>
      </c>
      <c r="F14" s="114" t="s">
        <v>109</v>
      </c>
      <c r="G14" s="180" t="s">
        <v>110</v>
      </c>
      <c r="H14" s="114" t="s">
        <v>25</v>
      </c>
    </row>
    <row r="15" spans="1:8" ht="12.75">
      <c r="A15" s="132"/>
      <c r="B15" s="212">
        <v>5</v>
      </c>
      <c r="C15" s="13" t="s">
        <v>90</v>
      </c>
      <c r="D15" s="8" t="s">
        <v>95</v>
      </c>
      <c r="E15" s="10" t="s">
        <v>11</v>
      </c>
      <c r="F15" s="114" t="s">
        <v>111</v>
      </c>
      <c r="G15" s="114" t="s">
        <v>88</v>
      </c>
      <c r="H15" s="114" t="s">
        <v>25</v>
      </c>
    </row>
    <row r="16" spans="1:8" ht="12.75">
      <c r="A16" s="133"/>
      <c r="B16" s="212"/>
      <c r="C16" s="7"/>
      <c r="D16" s="16"/>
      <c r="E16" s="16"/>
      <c r="F16" s="114"/>
      <c r="G16" s="114"/>
      <c r="H16" s="114"/>
    </row>
    <row r="17" spans="1:1" ht="12.75">
      <c r="A17" s="12"/>
    </row>
  </sheetData>
  <mergeCells count="4">
    <mergeCell ref="A2:A8"/>
    <mergeCell ref="A10:A16"/>
    <mergeCell ref="B3:C3"/>
    <mergeCell ref="B11:C11"/>
  </mergeCells>
  <hyperlinks>
    <hyperlink ref="G1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workbookViewId="0">
      <selection activeCell="C5" sqref="C5"/>
    </sheetView>
  </sheetViews>
  <sheetFormatPr defaultColWidth="14.42578125" defaultRowHeight="15.75" customHeight="1"/>
  <cols>
    <col min="2" max="2" width="5.42578125" style="216" bestFit="1" customWidth="1"/>
    <col min="3" max="3" width="18.42578125" customWidth="1"/>
    <col min="4" max="4" width="16.5703125" customWidth="1"/>
    <col min="5" max="5" width="25.140625" style="170" customWidth="1"/>
    <col min="6" max="6" width="16.140625" style="170" customWidth="1"/>
    <col min="7" max="7" width="23.7109375" style="170" customWidth="1"/>
    <col min="8" max="8" width="27.7109375" style="170" customWidth="1"/>
  </cols>
  <sheetData>
    <row r="1" spans="1:8" ht="25.5">
      <c r="A1" s="18" t="s">
        <v>35</v>
      </c>
      <c r="B1" s="207" t="s">
        <v>1</v>
      </c>
      <c r="C1" s="3" t="s">
        <v>2</v>
      </c>
      <c r="D1" s="3" t="s">
        <v>3</v>
      </c>
      <c r="E1" s="164" t="s">
        <v>4</v>
      </c>
      <c r="F1" s="164" t="s">
        <v>5</v>
      </c>
      <c r="G1" s="164" t="s">
        <v>6</v>
      </c>
      <c r="H1" s="164" t="s">
        <v>74</v>
      </c>
    </row>
    <row r="2" spans="1:8" ht="51">
      <c r="A2" s="142">
        <v>43937</v>
      </c>
      <c r="B2" s="212">
        <v>1</v>
      </c>
      <c r="C2" s="13" t="s">
        <v>76</v>
      </c>
      <c r="D2" s="53" t="s">
        <v>119</v>
      </c>
      <c r="E2" s="114" t="s">
        <v>120</v>
      </c>
      <c r="F2" s="59" t="s">
        <v>121</v>
      </c>
      <c r="G2" s="59" t="s">
        <v>122</v>
      </c>
      <c r="H2" s="59" t="s">
        <v>123</v>
      </c>
    </row>
    <row r="3" spans="1:8" ht="89.25">
      <c r="A3" s="132"/>
      <c r="B3" s="219">
        <v>1</v>
      </c>
      <c r="C3" s="57" t="s">
        <v>76</v>
      </c>
      <c r="D3" s="26" t="s">
        <v>124</v>
      </c>
      <c r="E3" s="165" t="s">
        <v>120</v>
      </c>
      <c r="F3" s="59" t="s">
        <v>121</v>
      </c>
      <c r="G3" s="59" t="s">
        <v>125</v>
      </c>
      <c r="H3" s="59" t="s">
        <v>126</v>
      </c>
    </row>
    <row r="4" spans="1:8" ht="12.75">
      <c r="A4" s="132"/>
      <c r="B4" s="141" t="s">
        <v>81</v>
      </c>
      <c r="C4" s="135"/>
      <c r="D4" s="10"/>
      <c r="E4" s="114"/>
      <c r="F4" s="115"/>
      <c r="G4" s="115"/>
      <c r="H4" s="115"/>
    </row>
    <row r="5" spans="1:8" ht="25.5">
      <c r="A5" s="132"/>
      <c r="B5" s="212">
        <v>2</v>
      </c>
      <c r="C5" s="13" t="s">
        <v>82</v>
      </c>
      <c r="D5" s="61" t="s">
        <v>8</v>
      </c>
      <c r="E5" s="181" t="s">
        <v>15</v>
      </c>
      <c r="F5" s="182" t="s">
        <v>127</v>
      </c>
      <c r="G5" s="62" t="s">
        <v>88</v>
      </c>
      <c r="H5" s="62" t="s">
        <v>128</v>
      </c>
    </row>
    <row r="6" spans="1:8" ht="51">
      <c r="A6" s="132"/>
      <c r="B6" s="212">
        <v>3</v>
      </c>
      <c r="C6" s="13" t="s">
        <v>84</v>
      </c>
      <c r="D6" s="63" t="s">
        <v>8</v>
      </c>
      <c r="E6" s="183" t="s">
        <v>16</v>
      </c>
      <c r="F6" s="173" t="s">
        <v>129</v>
      </c>
      <c r="G6" s="64" t="s">
        <v>130</v>
      </c>
      <c r="H6" s="64" t="s">
        <v>132</v>
      </c>
    </row>
    <row r="7" spans="1:8" ht="25.5">
      <c r="A7" s="132"/>
      <c r="B7" s="212">
        <v>4</v>
      </c>
      <c r="C7" s="13" t="s">
        <v>89</v>
      </c>
      <c r="D7" s="19" t="s">
        <v>8</v>
      </c>
      <c r="E7" s="114" t="s">
        <v>11</v>
      </c>
      <c r="F7" s="173" t="s">
        <v>133</v>
      </c>
      <c r="G7" s="64" t="s">
        <v>130</v>
      </c>
      <c r="H7" s="115" t="s">
        <v>134</v>
      </c>
    </row>
    <row r="8" spans="1:8" ht="12.75">
      <c r="A8" s="132"/>
      <c r="B8" s="212">
        <v>5</v>
      </c>
      <c r="C8" s="13" t="s">
        <v>90</v>
      </c>
      <c r="D8" s="19"/>
      <c r="E8" s="114"/>
      <c r="F8" s="115"/>
      <c r="G8" s="115"/>
      <c r="H8" s="115"/>
    </row>
    <row r="9" spans="1:8" ht="12.75">
      <c r="A9" s="133"/>
      <c r="B9" s="212"/>
      <c r="C9" s="7"/>
      <c r="D9" s="16"/>
      <c r="E9" s="114"/>
      <c r="F9" s="114"/>
      <c r="G9" s="115"/>
      <c r="H9" s="115"/>
    </row>
    <row r="10" spans="1:8" ht="25.5">
      <c r="A10" s="18" t="s">
        <v>47</v>
      </c>
      <c r="B10" s="207" t="s">
        <v>1</v>
      </c>
      <c r="C10" s="3" t="s">
        <v>2</v>
      </c>
      <c r="D10" s="3" t="s">
        <v>3</v>
      </c>
      <c r="E10" s="164" t="s">
        <v>4</v>
      </c>
      <c r="F10" s="164" t="s">
        <v>5</v>
      </c>
      <c r="G10" s="164" t="s">
        <v>6</v>
      </c>
      <c r="H10" s="164" t="s">
        <v>74</v>
      </c>
    </row>
    <row r="11" spans="1:8" ht="51">
      <c r="A11" s="142">
        <v>43938</v>
      </c>
      <c r="B11" s="212">
        <v>1</v>
      </c>
      <c r="C11" s="13" t="s">
        <v>76</v>
      </c>
      <c r="D11" s="63" t="s">
        <v>77</v>
      </c>
      <c r="E11" s="183" t="s">
        <v>16</v>
      </c>
      <c r="F11" s="173" t="s">
        <v>129</v>
      </c>
      <c r="G11" s="174" t="s">
        <v>136</v>
      </c>
      <c r="H11" s="64" t="s">
        <v>137</v>
      </c>
    </row>
    <row r="12" spans="1:8" ht="12.75">
      <c r="A12" s="132"/>
      <c r="B12" s="141" t="s">
        <v>81</v>
      </c>
      <c r="C12" s="135"/>
      <c r="D12" s="10"/>
      <c r="E12" s="114"/>
      <c r="F12" s="115"/>
      <c r="G12" s="115"/>
      <c r="H12" s="115"/>
    </row>
    <row r="13" spans="1:8" ht="25.5">
      <c r="A13" s="132"/>
      <c r="B13" s="212">
        <v>2</v>
      </c>
      <c r="C13" s="13" t="s">
        <v>82</v>
      </c>
      <c r="D13" s="63" t="s">
        <v>77</v>
      </c>
      <c r="E13" s="183" t="s">
        <v>32</v>
      </c>
      <c r="F13" s="64" t="s">
        <v>138</v>
      </c>
      <c r="G13" s="174" t="s">
        <v>136</v>
      </c>
      <c r="H13" s="183" t="s">
        <v>137</v>
      </c>
    </row>
    <row r="14" spans="1:8" ht="25.5">
      <c r="A14" s="132"/>
      <c r="B14" s="212">
        <v>3</v>
      </c>
      <c r="C14" s="13" t="s">
        <v>84</v>
      </c>
      <c r="D14" s="19" t="s">
        <v>8</v>
      </c>
      <c r="E14" s="114" t="s">
        <v>26</v>
      </c>
      <c r="F14" s="115" t="s">
        <v>99</v>
      </c>
      <c r="G14" s="115" t="s">
        <v>101</v>
      </c>
      <c r="H14" s="115" t="s">
        <v>25</v>
      </c>
    </row>
    <row r="15" spans="1:8" ht="89.25">
      <c r="A15" s="132"/>
      <c r="B15" s="212">
        <v>4</v>
      </c>
      <c r="C15" s="13" t="s">
        <v>89</v>
      </c>
      <c r="D15" s="19" t="s">
        <v>77</v>
      </c>
      <c r="E15" s="114" t="s">
        <v>28</v>
      </c>
      <c r="F15" s="174" t="s">
        <v>139</v>
      </c>
      <c r="G15" s="184" t="s">
        <v>140</v>
      </c>
      <c r="H15" s="115" t="s">
        <v>141</v>
      </c>
    </row>
    <row r="16" spans="1:8" ht="25.5">
      <c r="A16" s="132"/>
      <c r="B16" s="212">
        <v>5</v>
      </c>
      <c r="C16" s="13" t="s">
        <v>90</v>
      </c>
      <c r="D16" s="53" t="s">
        <v>8</v>
      </c>
      <c r="E16" s="114" t="s">
        <v>11</v>
      </c>
      <c r="F16" s="173" t="s">
        <v>143</v>
      </c>
      <c r="G16" s="64" t="s">
        <v>130</v>
      </c>
      <c r="H16" s="115" t="s">
        <v>145</v>
      </c>
    </row>
    <row r="17" spans="1:8" ht="12.75">
      <c r="A17" s="133"/>
      <c r="B17" s="212"/>
      <c r="C17" s="7"/>
      <c r="D17" s="16"/>
      <c r="E17" s="114"/>
      <c r="F17" s="114"/>
      <c r="G17" s="115"/>
      <c r="H17" s="115"/>
    </row>
  </sheetData>
  <mergeCells count="4">
    <mergeCell ref="A11:A17"/>
    <mergeCell ref="A2:A9"/>
    <mergeCell ref="B12:C12"/>
    <mergeCell ref="B4:C4"/>
  </mergeCells>
  <hyperlinks>
    <hyperlink ref="G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8"/>
  <sheetViews>
    <sheetView workbookViewId="0">
      <selection activeCell="A2" sqref="A2:A8"/>
    </sheetView>
  </sheetViews>
  <sheetFormatPr defaultColWidth="14.42578125" defaultRowHeight="15.75" customHeight="1"/>
  <cols>
    <col min="2" max="2" width="5.5703125" bestFit="1" customWidth="1"/>
    <col min="4" max="4" width="16.85546875" customWidth="1"/>
    <col min="5" max="5" width="15.5703125" bestFit="1" customWidth="1"/>
    <col min="6" max="6" width="26.42578125" style="170" customWidth="1"/>
    <col min="7" max="7" width="22.42578125" style="170" customWidth="1"/>
    <col min="8" max="8" width="42.28515625" style="170" customWidth="1"/>
  </cols>
  <sheetData>
    <row r="1" spans="1:12" ht="12.75">
      <c r="A1" s="54" t="s">
        <v>0</v>
      </c>
      <c r="B1" s="66" t="s">
        <v>1</v>
      </c>
      <c r="C1" s="67" t="s">
        <v>2</v>
      </c>
      <c r="D1" s="58" t="s">
        <v>3</v>
      </c>
      <c r="E1" s="56" t="s">
        <v>4</v>
      </c>
      <c r="F1" s="185" t="s">
        <v>5</v>
      </c>
      <c r="G1" s="185" t="s">
        <v>6</v>
      </c>
      <c r="H1" s="185" t="s">
        <v>74</v>
      </c>
    </row>
    <row r="2" spans="1:12" ht="25.5">
      <c r="A2" s="144" t="s">
        <v>35</v>
      </c>
      <c r="B2" s="17">
        <v>1</v>
      </c>
      <c r="C2" s="7"/>
      <c r="D2" s="68" t="s">
        <v>8</v>
      </c>
      <c r="E2" s="10" t="s">
        <v>16</v>
      </c>
      <c r="F2" s="59" t="s">
        <v>129</v>
      </c>
      <c r="G2" s="59" t="s">
        <v>136</v>
      </c>
      <c r="H2" s="59" t="s">
        <v>25</v>
      </c>
    </row>
    <row r="3" spans="1:12" ht="20.25" customHeight="1">
      <c r="A3" s="132"/>
      <c r="B3" s="141" t="s">
        <v>81</v>
      </c>
      <c r="C3" s="135"/>
      <c r="D3" s="16"/>
      <c r="E3" s="10" t="s">
        <v>146</v>
      </c>
      <c r="F3" s="114"/>
      <c r="G3" s="114"/>
      <c r="H3" s="114"/>
    </row>
    <row r="4" spans="1:12" ht="12.75">
      <c r="A4" s="132"/>
      <c r="B4" s="17">
        <v>2</v>
      </c>
      <c r="C4" s="13" t="s">
        <v>82</v>
      </c>
      <c r="D4" s="70" t="s">
        <v>147</v>
      </c>
      <c r="E4" s="10" t="s">
        <v>120</v>
      </c>
      <c r="F4" s="165" t="s">
        <v>148</v>
      </c>
      <c r="G4" s="165" t="s">
        <v>149</v>
      </c>
      <c r="H4" s="59" t="s">
        <v>151</v>
      </c>
    </row>
    <row r="5" spans="1:12" ht="63.75">
      <c r="A5" s="132"/>
      <c r="B5" s="17"/>
      <c r="C5" s="13"/>
      <c r="D5" s="70" t="s">
        <v>153</v>
      </c>
      <c r="E5" s="26" t="s">
        <v>120</v>
      </c>
      <c r="F5" s="165" t="s">
        <v>154</v>
      </c>
      <c r="G5" s="59" t="s">
        <v>155</v>
      </c>
      <c r="H5" s="59" t="s">
        <v>156</v>
      </c>
    </row>
    <row r="6" spans="1:12" ht="25.5">
      <c r="A6" s="132"/>
      <c r="B6" s="17">
        <v>3</v>
      </c>
      <c r="C6" s="13" t="s">
        <v>84</v>
      </c>
      <c r="D6" s="14" t="s">
        <v>13</v>
      </c>
      <c r="E6" s="10" t="s">
        <v>85</v>
      </c>
      <c r="F6" s="59" t="s">
        <v>109</v>
      </c>
      <c r="G6" s="186" t="str">
        <f>HYPERLINK("https://learningapps.org/1276767","https://learningapps.org/1276767")</f>
        <v>https://learningapps.org/1276767</v>
      </c>
      <c r="H6" s="59" t="s">
        <v>25</v>
      </c>
    </row>
    <row r="7" spans="1:12" ht="12.75">
      <c r="A7" s="132"/>
      <c r="B7" s="17">
        <v>4</v>
      </c>
      <c r="C7" s="13" t="s">
        <v>89</v>
      </c>
      <c r="D7" s="72" t="s">
        <v>9</v>
      </c>
      <c r="E7" s="10" t="s">
        <v>11</v>
      </c>
      <c r="F7" s="165" t="s">
        <v>133</v>
      </c>
      <c r="G7" s="165" t="s">
        <v>130</v>
      </c>
      <c r="H7" s="59" t="s">
        <v>161</v>
      </c>
    </row>
    <row r="8" spans="1:12" ht="12.75">
      <c r="A8" s="133"/>
      <c r="B8" s="17">
        <v>5</v>
      </c>
      <c r="C8" s="13" t="s">
        <v>90</v>
      </c>
      <c r="D8" s="16"/>
      <c r="E8" s="16"/>
      <c r="F8" s="114"/>
      <c r="G8" s="114"/>
      <c r="H8" s="114"/>
    </row>
    <row r="9" spans="1:12" ht="12.75">
      <c r="A9" s="54"/>
      <c r="B9" s="73">
        <v>43937</v>
      </c>
      <c r="C9" s="54"/>
      <c r="D9" s="54"/>
      <c r="E9" s="54"/>
      <c r="F9" s="187"/>
      <c r="G9" s="187"/>
      <c r="H9" s="187"/>
    </row>
    <row r="10" spans="1:12" ht="12.75">
      <c r="A10" s="146"/>
      <c r="B10" s="147"/>
      <c r="C10" s="147"/>
      <c r="D10" s="147"/>
      <c r="E10" s="147"/>
      <c r="F10" s="147"/>
      <c r="G10" s="147"/>
      <c r="H10" s="135"/>
    </row>
    <row r="11" spans="1:12" ht="25.5">
      <c r="A11" s="54" t="s">
        <v>146</v>
      </c>
      <c r="B11" s="54" t="s">
        <v>1</v>
      </c>
      <c r="C11" s="54" t="s">
        <v>2</v>
      </c>
      <c r="D11" s="54" t="s">
        <v>3</v>
      </c>
      <c r="E11" s="54" t="s">
        <v>4</v>
      </c>
      <c r="F11" s="187" t="s">
        <v>5</v>
      </c>
      <c r="G11" s="187" t="s">
        <v>6</v>
      </c>
      <c r="H11" s="187" t="s">
        <v>74</v>
      </c>
    </row>
    <row r="12" spans="1:12" ht="25.5">
      <c r="A12" s="144" t="s">
        <v>47</v>
      </c>
      <c r="B12" s="17">
        <v>1</v>
      </c>
      <c r="C12" s="13" t="s">
        <v>76</v>
      </c>
      <c r="D12" s="74" t="s">
        <v>77</v>
      </c>
      <c r="E12" s="10" t="s">
        <v>15</v>
      </c>
      <c r="F12" s="59" t="s">
        <v>112</v>
      </c>
      <c r="G12" s="59" t="s">
        <v>136</v>
      </c>
      <c r="H12" s="165" t="s">
        <v>25</v>
      </c>
    </row>
    <row r="13" spans="1:12" ht="12.75">
      <c r="A13" s="132"/>
      <c r="B13" s="141" t="s">
        <v>81</v>
      </c>
      <c r="C13" s="135"/>
      <c r="D13" s="16"/>
      <c r="E13" s="16"/>
      <c r="F13" s="114"/>
      <c r="G13" s="114"/>
      <c r="H13" s="114"/>
      <c r="L13" s="46"/>
    </row>
    <row r="14" spans="1:12" ht="12.75">
      <c r="A14" s="132"/>
      <c r="B14" s="17">
        <v>2</v>
      </c>
      <c r="C14" s="13" t="s">
        <v>82</v>
      </c>
      <c r="D14" s="72" t="s">
        <v>8</v>
      </c>
      <c r="E14" s="10" t="s">
        <v>11</v>
      </c>
      <c r="F14" s="165" t="s">
        <v>143</v>
      </c>
      <c r="G14" s="165" t="s">
        <v>88</v>
      </c>
      <c r="H14" s="59" t="s">
        <v>145</v>
      </c>
    </row>
    <row r="15" spans="1:12" ht="25.5">
      <c r="A15" s="132"/>
      <c r="B15" s="17">
        <v>3</v>
      </c>
      <c r="C15" s="13" t="s">
        <v>84</v>
      </c>
      <c r="D15" s="74" t="s">
        <v>77</v>
      </c>
      <c r="E15" s="10" t="s">
        <v>16</v>
      </c>
      <c r="F15" s="59" t="s">
        <v>129</v>
      </c>
      <c r="G15" s="165" t="s">
        <v>136</v>
      </c>
      <c r="H15" s="59" t="s">
        <v>25</v>
      </c>
    </row>
    <row r="16" spans="1:12" ht="12.75">
      <c r="A16" s="132"/>
      <c r="B16" s="17">
        <v>4</v>
      </c>
      <c r="C16" s="13" t="s">
        <v>89</v>
      </c>
      <c r="D16" s="10"/>
      <c r="E16" s="10" t="s">
        <v>18</v>
      </c>
      <c r="F16" s="114"/>
      <c r="G16" s="114" t="s">
        <v>30</v>
      </c>
      <c r="H16" s="114"/>
    </row>
    <row r="17" spans="1:8" ht="51">
      <c r="A17" s="132"/>
      <c r="B17" s="17">
        <v>5</v>
      </c>
      <c r="C17" s="13" t="s">
        <v>90</v>
      </c>
      <c r="D17" s="76" t="s">
        <v>13</v>
      </c>
      <c r="E17" s="10" t="s">
        <v>34</v>
      </c>
      <c r="F17" s="115" t="s">
        <v>113</v>
      </c>
      <c r="G17" s="186" t="str">
        <f>HYPERLINK("https://drive.google.com/file/d/0B1JQ2SIpzvkXbVdQUzI4RFYyQms/view","https://drive.google.com/file/d/0B1JQ2SIpzvkXbVdQUzI4RFYyQms/view")</f>
        <v>https://drive.google.com/file/d/0B1JQ2SIpzvkXbVdQUzI4RFYyQms/view</v>
      </c>
      <c r="H17" s="115" t="s">
        <v>93</v>
      </c>
    </row>
    <row r="18" spans="1:8" ht="12.75">
      <c r="A18" s="133"/>
      <c r="B18" s="77">
        <v>43938</v>
      </c>
      <c r="C18" s="7"/>
      <c r="D18" s="16"/>
      <c r="E18" s="16"/>
      <c r="F18" s="114"/>
      <c r="G18" s="114"/>
      <c r="H18" s="114"/>
    </row>
  </sheetData>
  <mergeCells count="5">
    <mergeCell ref="B3:C3"/>
    <mergeCell ref="A12:A18"/>
    <mergeCell ref="B13:C13"/>
    <mergeCell ref="A10:H10"/>
    <mergeCell ref="A2:A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8"/>
  <sheetViews>
    <sheetView workbookViewId="0">
      <selection activeCell="A2" sqref="A2:A8"/>
    </sheetView>
  </sheetViews>
  <sheetFormatPr defaultColWidth="14.42578125" defaultRowHeight="15.75" customHeight="1"/>
  <cols>
    <col min="2" max="2" width="6.5703125" customWidth="1"/>
    <col min="3" max="3" width="10.7109375" bestFit="1" customWidth="1"/>
    <col min="4" max="4" width="17" customWidth="1"/>
    <col min="5" max="5" width="19.5703125" customWidth="1"/>
    <col min="6" max="6" width="21.5703125" style="170" customWidth="1"/>
    <col min="7" max="7" width="22.5703125" style="170" customWidth="1"/>
    <col min="8" max="8" width="39" style="170" customWidth="1"/>
  </cols>
  <sheetData>
    <row r="1" spans="1:8" ht="12.75">
      <c r="A1" s="69">
        <v>43937</v>
      </c>
      <c r="B1" s="3" t="s">
        <v>1</v>
      </c>
      <c r="C1" s="3" t="s">
        <v>2</v>
      </c>
      <c r="D1" s="3" t="s">
        <v>3</v>
      </c>
      <c r="E1" s="3" t="s">
        <v>4</v>
      </c>
      <c r="F1" s="164" t="s">
        <v>5</v>
      </c>
      <c r="G1" s="164" t="s">
        <v>6</v>
      </c>
      <c r="H1" s="164" t="s">
        <v>74</v>
      </c>
    </row>
    <row r="2" spans="1:8" ht="12.75">
      <c r="A2" s="144" t="s">
        <v>35</v>
      </c>
      <c r="B2" s="47">
        <v>1</v>
      </c>
      <c r="C2" s="42" t="s">
        <v>7</v>
      </c>
      <c r="D2" s="10" t="s">
        <v>8</v>
      </c>
      <c r="E2" s="10" t="s">
        <v>16</v>
      </c>
      <c r="F2" s="114" t="s">
        <v>150</v>
      </c>
      <c r="G2" s="114" t="s">
        <v>30</v>
      </c>
      <c r="H2" s="115" t="s">
        <v>152</v>
      </c>
    </row>
    <row r="3" spans="1:8" ht="12.75">
      <c r="A3" s="132"/>
      <c r="B3" s="47">
        <v>2</v>
      </c>
      <c r="C3" s="52" t="s">
        <v>12</v>
      </c>
      <c r="D3" s="10" t="s">
        <v>8</v>
      </c>
      <c r="E3" s="10" t="s">
        <v>157</v>
      </c>
      <c r="F3" s="114" t="s">
        <v>118</v>
      </c>
      <c r="G3" s="114" t="s">
        <v>101</v>
      </c>
      <c r="H3" s="114"/>
    </row>
    <row r="4" spans="1:8" ht="12.75">
      <c r="A4" s="132"/>
      <c r="B4" s="47">
        <v>3</v>
      </c>
      <c r="C4" s="52" t="s">
        <v>17</v>
      </c>
      <c r="D4" s="10" t="s">
        <v>8</v>
      </c>
      <c r="E4" s="10" t="s">
        <v>131</v>
      </c>
      <c r="F4" s="114" t="s">
        <v>158</v>
      </c>
      <c r="G4" s="114" t="s">
        <v>30</v>
      </c>
      <c r="H4" s="115" t="s">
        <v>159</v>
      </c>
    </row>
    <row r="5" spans="1:8" ht="12.75">
      <c r="A5" s="132"/>
      <c r="B5" s="150" t="s">
        <v>20</v>
      </c>
      <c r="C5" s="135"/>
      <c r="D5" s="16"/>
      <c r="E5" s="16"/>
      <c r="F5" s="114"/>
      <c r="G5" s="115"/>
      <c r="H5" s="114"/>
    </row>
    <row r="6" spans="1:8" ht="51">
      <c r="A6" s="132"/>
      <c r="B6" s="47">
        <v>4</v>
      </c>
      <c r="C6" s="52" t="s">
        <v>22</v>
      </c>
      <c r="D6" s="10" t="s">
        <v>8</v>
      </c>
      <c r="E6" s="10" t="s">
        <v>15</v>
      </c>
      <c r="F6" s="115" t="s">
        <v>160</v>
      </c>
      <c r="G6" s="114" t="s">
        <v>30</v>
      </c>
      <c r="H6" s="115" t="s">
        <v>162</v>
      </c>
    </row>
    <row r="7" spans="1:8" ht="12.75">
      <c r="A7" s="132"/>
      <c r="B7" s="55">
        <v>5</v>
      </c>
      <c r="C7" s="42" t="s">
        <v>23</v>
      </c>
      <c r="D7" s="16"/>
      <c r="E7" s="16"/>
      <c r="F7" s="114"/>
      <c r="G7" s="114"/>
      <c r="H7" s="114"/>
    </row>
    <row r="8" spans="1:8" ht="12.75">
      <c r="A8" s="133"/>
      <c r="B8" s="47"/>
      <c r="C8" s="52"/>
      <c r="D8" s="16"/>
      <c r="E8" s="16"/>
      <c r="F8" s="114"/>
      <c r="G8" s="114"/>
      <c r="H8" s="114"/>
    </row>
    <row r="11" spans="1:8" ht="12.75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164" t="s">
        <v>5</v>
      </c>
      <c r="G11" s="164" t="s">
        <v>6</v>
      </c>
      <c r="H11" s="164" t="s">
        <v>74</v>
      </c>
    </row>
    <row r="12" spans="1:8" ht="25.5">
      <c r="A12" s="144" t="s">
        <v>47</v>
      </c>
      <c r="B12" s="47">
        <v>1</v>
      </c>
      <c r="C12" s="42" t="s">
        <v>7</v>
      </c>
      <c r="D12" s="10" t="s">
        <v>8</v>
      </c>
      <c r="E12" s="10" t="s">
        <v>32</v>
      </c>
      <c r="F12" s="114" t="s">
        <v>163</v>
      </c>
      <c r="G12" s="114" t="s">
        <v>30</v>
      </c>
      <c r="H12" s="115" t="s">
        <v>164</v>
      </c>
    </row>
    <row r="13" spans="1:8" ht="12.75">
      <c r="A13" s="132"/>
      <c r="B13" s="47">
        <v>2</v>
      </c>
      <c r="C13" s="52" t="s">
        <v>12</v>
      </c>
      <c r="D13" s="10" t="s">
        <v>8</v>
      </c>
      <c r="E13" s="10" t="s">
        <v>16</v>
      </c>
      <c r="F13" s="114" t="s">
        <v>150</v>
      </c>
      <c r="G13" s="114" t="s">
        <v>30</v>
      </c>
      <c r="H13" s="114" t="s">
        <v>165</v>
      </c>
    </row>
    <row r="14" spans="1:8" ht="12.75">
      <c r="A14" s="132"/>
      <c r="B14" s="47">
        <v>3</v>
      </c>
      <c r="C14" s="52" t="s">
        <v>17</v>
      </c>
      <c r="D14" s="10" t="s">
        <v>13</v>
      </c>
      <c r="E14" s="10" t="s">
        <v>15</v>
      </c>
      <c r="F14" s="114" t="s">
        <v>166</v>
      </c>
      <c r="G14" s="188" t="s">
        <v>135</v>
      </c>
      <c r="H14" s="115" t="s">
        <v>167</v>
      </c>
    </row>
    <row r="15" spans="1:8" ht="12.75">
      <c r="A15" s="132"/>
      <c r="B15" s="150" t="s">
        <v>20</v>
      </c>
      <c r="C15" s="135"/>
      <c r="D15" s="16"/>
      <c r="E15" s="16"/>
      <c r="F15" s="114"/>
      <c r="G15" s="115"/>
      <c r="H15" s="114"/>
    </row>
    <row r="16" spans="1:8" ht="25.5">
      <c r="A16" s="132"/>
      <c r="B16" s="47">
        <v>4</v>
      </c>
      <c r="C16" s="52" t="s">
        <v>22</v>
      </c>
      <c r="D16" s="10" t="s">
        <v>8</v>
      </c>
      <c r="E16" s="10" t="s">
        <v>24</v>
      </c>
      <c r="F16" s="189" t="s">
        <v>168</v>
      </c>
      <c r="G16" s="115" t="s">
        <v>30</v>
      </c>
      <c r="H16" s="115" t="s">
        <v>169</v>
      </c>
    </row>
    <row r="17" spans="1:8" ht="51">
      <c r="A17" s="132"/>
      <c r="B17" s="55">
        <v>5</v>
      </c>
      <c r="C17" s="42" t="s">
        <v>23</v>
      </c>
      <c r="D17" s="50" t="s">
        <v>61</v>
      </c>
      <c r="E17" s="50" t="s">
        <v>34</v>
      </c>
      <c r="F17" s="115" t="s">
        <v>170</v>
      </c>
      <c r="G17" s="190" t="str">
        <f>HYPERLINK("https://drive.google.com/file/d/0B1JQ2SIpzvkXbVFvUkJCeEt5eUE/view","https://drive.google.com/file/d/0B1JQ2SIpzvkXbVFvUkJCeEt5eUE/view")</f>
        <v>https://drive.google.com/file/d/0B1JQ2SIpzvkXbVFvUkJCeEt5eUE/view</v>
      </c>
      <c r="H17" s="115" t="s">
        <v>171</v>
      </c>
    </row>
    <row r="18" spans="1:8" ht="12.75">
      <c r="A18" s="133"/>
      <c r="B18" s="47"/>
      <c r="C18" s="52"/>
      <c r="D18" s="16"/>
      <c r="E18" s="16"/>
      <c r="F18" s="114"/>
      <c r="G18" s="114"/>
      <c r="H18" s="114"/>
    </row>
  </sheetData>
  <mergeCells count="4">
    <mergeCell ref="A2:A8"/>
    <mergeCell ref="A12:A18"/>
    <mergeCell ref="B5:C5"/>
    <mergeCell ref="B15:C15"/>
  </mergeCells>
  <hyperlinks>
    <hyperlink ref="G1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workbookViewId="0">
      <selection activeCell="F6" sqref="F6"/>
    </sheetView>
  </sheetViews>
  <sheetFormatPr defaultColWidth="14.42578125" defaultRowHeight="15.75" customHeight="1"/>
  <cols>
    <col min="1" max="1" width="18.42578125" customWidth="1"/>
    <col min="2" max="2" width="5.42578125" bestFit="1" customWidth="1"/>
    <col min="5" max="5" width="19.28515625" bestFit="1" customWidth="1"/>
    <col min="6" max="6" width="20.7109375" style="170" customWidth="1"/>
    <col min="7" max="7" width="19.28515625" style="163" customWidth="1"/>
    <col min="8" max="8" width="56.42578125" style="163" customWidth="1"/>
  </cols>
  <sheetData>
    <row r="1" spans="1:9" ht="25.5">
      <c r="A1" s="18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64" t="s">
        <v>5</v>
      </c>
      <c r="G1" s="162" t="s">
        <v>6</v>
      </c>
      <c r="H1" s="162" t="s">
        <v>74</v>
      </c>
    </row>
    <row r="2" spans="1:9" ht="89.25">
      <c r="A2" s="151">
        <v>43937</v>
      </c>
      <c r="B2" s="6">
        <v>1</v>
      </c>
      <c r="C2" s="13" t="s">
        <v>76</v>
      </c>
      <c r="D2" s="94" t="s">
        <v>179</v>
      </c>
      <c r="E2" s="10" t="s">
        <v>16</v>
      </c>
      <c r="F2" s="59" t="s">
        <v>185</v>
      </c>
      <c r="G2" s="126" t="s">
        <v>186</v>
      </c>
      <c r="H2" s="192" t="s">
        <v>187</v>
      </c>
    </row>
    <row r="3" spans="1:9" ht="12.75">
      <c r="A3" s="132"/>
      <c r="B3" s="152" t="s">
        <v>81</v>
      </c>
      <c r="C3" s="135"/>
      <c r="D3" s="7"/>
      <c r="E3" s="10"/>
      <c r="F3" s="115"/>
      <c r="G3" s="78"/>
      <c r="H3" s="78"/>
    </row>
    <row r="4" spans="1:9" ht="25.5">
      <c r="A4" s="132"/>
      <c r="B4" s="17">
        <v>2</v>
      </c>
      <c r="C4" s="13" t="s">
        <v>82</v>
      </c>
      <c r="D4" s="94" t="s">
        <v>13</v>
      </c>
      <c r="E4" s="10" t="s">
        <v>15</v>
      </c>
      <c r="F4" s="59" t="s">
        <v>190</v>
      </c>
      <c r="G4" s="96" t="s">
        <v>191</v>
      </c>
      <c r="H4" s="193" t="s">
        <v>30</v>
      </c>
    </row>
    <row r="5" spans="1:9" ht="12.75">
      <c r="A5" s="132"/>
      <c r="B5" s="13">
        <v>3</v>
      </c>
      <c r="C5" s="13" t="s">
        <v>84</v>
      </c>
      <c r="D5" s="94" t="s">
        <v>13</v>
      </c>
      <c r="E5" s="10" t="s">
        <v>26</v>
      </c>
      <c r="F5" s="59" t="s">
        <v>118</v>
      </c>
      <c r="G5" s="96" t="s">
        <v>13</v>
      </c>
      <c r="H5" s="193" t="s">
        <v>192</v>
      </c>
    </row>
    <row r="6" spans="1:9" ht="51">
      <c r="A6" s="132"/>
      <c r="B6" s="13">
        <v>4</v>
      </c>
      <c r="C6" s="13" t="s">
        <v>173</v>
      </c>
      <c r="D6" s="191" t="s">
        <v>13</v>
      </c>
      <c r="E6" s="75" t="s">
        <v>34</v>
      </c>
      <c r="F6" s="115" t="s">
        <v>197</v>
      </c>
      <c r="G6" s="171" t="s">
        <v>183</v>
      </c>
      <c r="H6" s="109" t="s">
        <v>184</v>
      </c>
    </row>
    <row r="7" spans="1:9" ht="12.75">
      <c r="A7" s="133"/>
      <c r="B7" s="13"/>
      <c r="C7" s="13"/>
      <c r="D7" s="75"/>
      <c r="E7" s="10"/>
      <c r="F7" s="115"/>
      <c r="G7" s="109"/>
      <c r="H7" s="78"/>
    </row>
    <row r="9" spans="1:9" ht="25.5">
      <c r="A9" s="18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164" t="s">
        <v>5</v>
      </c>
      <c r="G9" s="162" t="s">
        <v>6</v>
      </c>
      <c r="H9" s="197" t="s">
        <v>74</v>
      </c>
    </row>
    <row r="10" spans="1:9" ht="25.5">
      <c r="A10" s="151">
        <v>43938</v>
      </c>
      <c r="B10" s="6">
        <v>1</v>
      </c>
      <c r="C10" s="13" t="s">
        <v>76</v>
      </c>
      <c r="D10" s="75" t="s">
        <v>8</v>
      </c>
      <c r="E10" s="10" t="s">
        <v>204</v>
      </c>
      <c r="F10" s="112" t="s">
        <v>142</v>
      </c>
      <c r="G10" s="198" t="s">
        <v>30</v>
      </c>
      <c r="H10" s="199" t="s">
        <v>144</v>
      </c>
    </row>
    <row r="11" spans="1:9" ht="12.75">
      <c r="A11" s="132"/>
      <c r="B11" s="152" t="s">
        <v>81</v>
      </c>
      <c r="C11" s="135"/>
      <c r="D11" s="7"/>
      <c r="E11" s="10"/>
      <c r="F11" s="115"/>
      <c r="G11" s="198"/>
      <c r="H11" s="199"/>
    </row>
    <row r="12" spans="1:9" ht="63.75">
      <c r="A12" s="132"/>
      <c r="B12" s="17">
        <v>2</v>
      </c>
      <c r="C12" s="13" t="s">
        <v>82</v>
      </c>
      <c r="D12" s="94" t="s">
        <v>179</v>
      </c>
      <c r="E12" s="10" t="s">
        <v>16</v>
      </c>
      <c r="F12" s="59" t="s">
        <v>150</v>
      </c>
      <c r="G12" s="200" t="s">
        <v>206</v>
      </c>
      <c r="H12" s="199" t="s">
        <v>209</v>
      </c>
      <c r="I12" s="4"/>
    </row>
    <row r="13" spans="1:9" ht="25.5">
      <c r="A13" s="132"/>
      <c r="B13" s="13">
        <v>3</v>
      </c>
      <c r="C13" s="13" t="s">
        <v>84</v>
      </c>
      <c r="D13" s="75" t="s">
        <v>210</v>
      </c>
      <c r="E13" s="10" t="s">
        <v>211</v>
      </c>
      <c r="F13" s="115" t="s">
        <v>213</v>
      </c>
      <c r="G13" s="129" t="s">
        <v>215</v>
      </c>
      <c r="H13" s="199" t="s">
        <v>217</v>
      </c>
    </row>
    <row r="14" spans="1:9" ht="25.5">
      <c r="A14" s="132"/>
      <c r="B14" s="13">
        <v>3</v>
      </c>
      <c r="C14" s="13" t="s">
        <v>84</v>
      </c>
      <c r="D14" s="94" t="s">
        <v>210</v>
      </c>
      <c r="E14" s="10" t="s">
        <v>176</v>
      </c>
      <c r="F14" s="59" t="s">
        <v>213</v>
      </c>
      <c r="G14" s="201" t="s">
        <v>215</v>
      </c>
      <c r="H14" s="199" t="s">
        <v>217</v>
      </c>
    </row>
    <row r="15" spans="1:9" ht="25.5">
      <c r="A15" s="132"/>
      <c r="B15" s="13">
        <v>4</v>
      </c>
      <c r="C15" s="13" t="s">
        <v>173</v>
      </c>
      <c r="D15" s="100" t="s">
        <v>10</v>
      </c>
      <c r="E15" s="75" t="s">
        <v>131</v>
      </c>
      <c r="F15" s="59" t="s">
        <v>223</v>
      </c>
      <c r="G15" s="202" t="s">
        <v>224</v>
      </c>
      <c r="H15" s="199" t="s">
        <v>182</v>
      </c>
    </row>
    <row r="16" spans="1:9" ht="51">
      <c r="A16" s="133"/>
      <c r="B16" s="13">
        <v>5</v>
      </c>
      <c r="C16" s="13" t="s">
        <v>90</v>
      </c>
      <c r="D16" s="94" t="s">
        <v>13</v>
      </c>
      <c r="E16" s="10" t="s">
        <v>181</v>
      </c>
      <c r="F16" s="59" t="s">
        <v>163</v>
      </c>
      <c r="G16" s="202" t="s">
        <v>225</v>
      </c>
      <c r="H16" s="199" t="s">
        <v>226</v>
      </c>
    </row>
  </sheetData>
  <mergeCells count="4">
    <mergeCell ref="A2:A7"/>
    <mergeCell ref="A10:A16"/>
    <mergeCell ref="B3:C3"/>
    <mergeCell ref="B11:C11"/>
  </mergeCells>
  <hyperlinks>
    <hyperlink ref="G6" r:id="rId1"/>
    <hyperlink ref="G12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8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bestFit="1" customWidth="1"/>
    <col min="4" max="4" width="23.28515625" customWidth="1"/>
    <col min="5" max="5" width="19.5703125" customWidth="1"/>
    <col min="6" max="6" width="26.140625" customWidth="1"/>
    <col min="7" max="7" width="28.140625" customWidth="1"/>
    <col min="8" max="8" width="28.28515625" customWidth="1"/>
  </cols>
  <sheetData>
    <row r="1" spans="1:26">
      <c r="A1" s="80">
        <v>43937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81" t="s">
        <v>74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51">
      <c r="A2" s="153" t="s">
        <v>35</v>
      </c>
      <c r="B2" s="24">
        <v>1</v>
      </c>
      <c r="C2" s="25" t="s">
        <v>76</v>
      </c>
      <c r="D2" s="83" t="s">
        <v>9</v>
      </c>
      <c r="E2" s="28" t="s">
        <v>16</v>
      </c>
      <c r="F2" s="35" t="s">
        <v>198</v>
      </c>
      <c r="G2" s="35" t="s">
        <v>25</v>
      </c>
      <c r="H2" s="35" t="s">
        <v>199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2.75">
      <c r="A3" s="132"/>
      <c r="B3" s="143" t="s">
        <v>81</v>
      </c>
      <c r="C3" s="139"/>
      <c r="D3" s="87"/>
      <c r="E3" s="28"/>
      <c r="F3" s="25"/>
      <c r="G3" s="25"/>
      <c r="H3" s="25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38.25">
      <c r="A4" s="132"/>
      <c r="B4" s="24">
        <v>2</v>
      </c>
      <c r="C4" s="25" t="s">
        <v>82</v>
      </c>
      <c r="D4" s="83" t="s">
        <v>9</v>
      </c>
      <c r="E4" s="89" t="s">
        <v>11</v>
      </c>
      <c r="F4" s="98" t="s">
        <v>189</v>
      </c>
      <c r="G4" s="42" t="s">
        <v>25</v>
      </c>
      <c r="H4" s="42" t="s">
        <v>205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38.25">
      <c r="A5" s="132"/>
      <c r="B5" s="24">
        <v>3</v>
      </c>
      <c r="C5" s="25" t="s">
        <v>84</v>
      </c>
      <c r="D5" s="83" t="s">
        <v>9</v>
      </c>
      <c r="E5" s="36" t="s">
        <v>28</v>
      </c>
      <c r="F5" s="35" t="s">
        <v>207</v>
      </c>
      <c r="G5" s="35" t="s">
        <v>25</v>
      </c>
      <c r="H5" s="90" t="s">
        <v>208</v>
      </c>
      <c r="I5" s="44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38.25">
      <c r="A6" s="132"/>
      <c r="B6" s="24">
        <v>4</v>
      </c>
      <c r="C6" s="25" t="s">
        <v>89</v>
      </c>
      <c r="D6" s="99" t="s">
        <v>13</v>
      </c>
      <c r="E6" s="36" t="s">
        <v>32</v>
      </c>
      <c r="F6" s="35" t="s">
        <v>216</v>
      </c>
      <c r="G6" s="85" t="s">
        <v>218</v>
      </c>
      <c r="H6" s="35" t="s">
        <v>220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2.75">
      <c r="A7" s="132"/>
      <c r="B7" s="24">
        <v>5</v>
      </c>
      <c r="C7" s="25" t="s">
        <v>90</v>
      </c>
      <c r="D7" s="88"/>
      <c r="E7" s="36"/>
      <c r="F7" s="35"/>
      <c r="G7" s="91"/>
      <c r="H7" s="35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>
      <c r="A8" s="133"/>
      <c r="B8" s="24"/>
      <c r="C8" s="28"/>
      <c r="D8" s="28"/>
      <c r="E8" s="28"/>
      <c r="F8" s="28"/>
      <c r="G8" s="28"/>
      <c r="H8" s="28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>
      <c r="A9" s="101">
        <v>43938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81" t="s">
        <v>74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38.25">
      <c r="A10" s="154" t="s">
        <v>47</v>
      </c>
      <c r="B10" s="24">
        <v>1</v>
      </c>
      <c r="C10" s="25" t="s">
        <v>76</v>
      </c>
      <c r="D10" s="92" t="s">
        <v>13</v>
      </c>
      <c r="E10" s="28" t="s">
        <v>16</v>
      </c>
      <c r="F10" s="35" t="s">
        <v>232</v>
      </c>
      <c r="G10" s="85" t="s">
        <v>233</v>
      </c>
      <c r="H10" s="35" t="s">
        <v>234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2.75">
      <c r="A11" s="132"/>
      <c r="B11" s="143" t="s">
        <v>81</v>
      </c>
      <c r="C11" s="139"/>
      <c r="D11" s="87"/>
      <c r="E11" s="28"/>
      <c r="F11" s="25"/>
      <c r="G11" s="25"/>
      <c r="H11" s="25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38.25">
      <c r="A12" s="132"/>
      <c r="B12" s="24">
        <v>2</v>
      </c>
      <c r="C12" s="25" t="s">
        <v>82</v>
      </c>
      <c r="D12" s="92" t="s">
        <v>13</v>
      </c>
      <c r="E12" s="28" t="s">
        <v>15</v>
      </c>
      <c r="F12" s="35" t="s">
        <v>235</v>
      </c>
      <c r="G12" s="102" t="s">
        <v>233</v>
      </c>
      <c r="H12" s="35" t="s">
        <v>236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2.75">
      <c r="A13" s="132"/>
      <c r="B13" s="24">
        <v>3</v>
      </c>
      <c r="C13" s="25" t="s">
        <v>84</v>
      </c>
      <c r="D13" s="10" t="s">
        <v>9</v>
      </c>
      <c r="E13" s="28" t="s">
        <v>18</v>
      </c>
      <c r="F13" s="35" t="s">
        <v>118</v>
      </c>
      <c r="G13" s="50" t="s">
        <v>101</v>
      </c>
      <c r="H13" s="35" t="s">
        <v>25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38.25">
      <c r="A14" s="132"/>
      <c r="B14" s="104">
        <v>4</v>
      </c>
      <c r="C14" s="104" t="s">
        <v>89</v>
      </c>
      <c r="D14" s="93" t="s">
        <v>8</v>
      </c>
      <c r="E14" s="105" t="s">
        <v>34</v>
      </c>
      <c r="F14" s="42" t="s">
        <v>197</v>
      </c>
      <c r="G14" s="106" t="str">
        <f>HYPERLINK("https://drive.google.com/file/d/0B1JQ2SIpzvkXbVFvUkJCeEt5eUE/view","https://drive.google.com/file/d/0B1JQ2SIpzvkXbVFvUkJCeEt5eUE/view")</f>
        <v>https://drive.google.com/file/d/0B1JQ2SIpzvkXbVFvUkJCeEt5eUE/view</v>
      </c>
      <c r="H14" s="42" t="s">
        <v>184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2.75">
      <c r="A15" s="132"/>
      <c r="B15" s="24">
        <v>5</v>
      </c>
      <c r="C15" s="25" t="s">
        <v>90</v>
      </c>
      <c r="D15" s="92" t="s">
        <v>13</v>
      </c>
      <c r="E15" s="36" t="s">
        <v>11</v>
      </c>
      <c r="F15" s="107" t="s">
        <v>177</v>
      </c>
      <c r="G15" s="108" t="s">
        <v>237</v>
      </c>
      <c r="H15" s="85" t="s">
        <v>238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>
      <c r="A16" s="133"/>
      <c r="B16" s="24"/>
      <c r="C16" s="28"/>
      <c r="D16" s="28"/>
      <c r="E16" s="28"/>
      <c r="F16" s="28"/>
      <c r="G16" s="28"/>
      <c r="H16" s="28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  <row r="1001" spans="1:26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</row>
    <row r="1002" spans="1:26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</row>
    <row r="1003" spans="1:26">
      <c r="A1003" s="82"/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</row>
    <row r="1004" spans="1:26">
      <c r="A1004" s="82"/>
      <c r="B1004" s="82"/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</row>
    <row r="1005" spans="1:26">
      <c r="A1005" s="82"/>
      <c r="B1005" s="82"/>
      <c r="C1005" s="82"/>
      <c r="D1005" s="82"/>
      <c r="E1005" s="82"/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</row>
    <row r="1006" spans="1:26">
      <c r="A1006" s="82"/>
      <c r="B1006" s="82"/>
      <c r="C1006" s="82"/>
      <c r="D1006" s="82"/>
      <c r="E1006" s="82"/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</row>
    <row r="1007" spans="1:26">
      <c r="A1007" s="82"/>
      <c r="B1007" s="82"/>
      <c r="C1007" s="82"/>
      <c r="D1007" s="82"/>
      <c r="E1007" s="82"/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</row>
    <row r="1008" spans="1:26">
      <c r="A1008" s="82"/>
      <c r="B1008" s="82"/>
      <c r="C1008" s="82"/>
      <c r="D1008" s="82"/>
      <c r="E1008" s="82"/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</row>
  </sheetData>
  <mergeCells count="4">
    <mergeCell ref="A2:A8"/>
    <mergeCell ref="A10:A16"/>
    <mergeCell ref="B3:C3"/>
    <mergeCell ref="B11:C11"/>
  </mergeCells>
  <hyperlinks>
    <hyperlink ref="G6" r:id="rId1"/>
    <hyperlink ref="G10" r:id="rId2"/>
    <hyperlink ref="G12" r:id="rId3"/>
    <hyperlink ref="G15" r:id="rId4"/>
    <hyperlink ref="H1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3Г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2020-04-14T09:00:13Z</dcterms:created>
  <dcterms:modified xsi:type="dcterms:W3CDTF">2020-04-14T09:22:46Z</dcterms:modified>
</cp:coreProperties>
</file>